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3890" windowHeight="9840" firstSheet="1" activeTab="1"/>
  </bookViews>
  <sheets>
    <sheet name="Pricing Notes" sheetId="5" r:id="rId1"/>
    <sheet name="30' Wide" sheetId="1" r:id="rId2"/>
    <sheet name="30' Wide High Profile" sheetId="6" r:id="rId3"/>
    <sheet name="40' Wide" sheetId="2" r:id="rId4"/>
    <sheet name="40' Wide High Profile" sheetId="7" r:id="rId5"/>
    <sheet name="50' Wide" sheetId="3" r:id="rId6"/>
    <sheet name="50' Wide High Profile" sheetId="8" r:id="rId7"/>
    <sheet name="60' Wide" sheetId="4" r:id="rId8"/>
    <sheet name="60' Wide High Profile" sheetId="9" r:id="rId9"/>
    <sheet name="70' Wide" sheetId="10" r:id="rId10"/>
    <sheet name="80' Wide" sheetId="11" r:id="rId11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9" i="11"/>
  <c r="J12" i="6"/>
  <c r="J13"/>
  <c r="J14"/>
  <c r="J15"/>
  <c r="J189" i="11" l="1"/>
  <c r="J187"/>
  <c r="J186"/>
  <c r="J185"/>
  <c r="J184"/>
  <c r="J183"/>
  <c r="J182"/>
  <c r="J181"/>
  <c r="J180"/>
  <c r="K173"/>
  <c r="F173"/>
  <c r="J165"/>
  <c r="J163"/>
  <c r="J162"/>
  <c r="J161"/>
  <c r="J160"/>
  <c r="J159"/>
  <c r="J158"/>
  <c r="J157"/>
  <c r="J156"/>
  <c r="K149"/>
  <c r="F149"/>
  <c r="J141"/>
  <c r="J139"/>
  <c r="J138"/>
  <c r="J137"/>
  <c r="J136"/>
  <c r="J135"/>
  <c r="J134"/>
  <c r="J133"/>
  <c r="J132"/>
  <c r="K125"/>
  <c r="F125"/>
  <c r="J117"/>
  <c r="J115"/>
  <c r="J114"/>
  <c r="J113"/>
  <c r="J112"/>
  <c r="J111"/>
  <c r="J110"/>
  <c r="J109"/>
  <c r="J108"/>
  <c r="K101"/>
  <c r="F101"/>
  <c r="J93"/>
  <c r="J91"/>
  <c r="J90"/>
  <c r="J89"/>
  <c r="J88"/>
  <c r="J87"/>
  <c r="J86"/>
  <c r="J85"/>
  <c r="J84"/>
  <c r="K77"/>
  <c r="F77"/>
  <c r="J69"/>
  <c r="J67"/>
  <c r="J66"/>
  <c r="J65"/>
  <c r="J64"/>
  <c r="J63"/>
  <c r="J62"/>
  <c r="J61"/>
  <c r="J60"/>
  <c r="K53"/>
  <c r="F53"/>
  <c r="J45"/>
  <c r="J43"/>
  <c r="J42"/>
  <c r="J41"/>
  <c r="J40"/>
  <c r="J39"/>
  <c r="J38"/>
  <c r="J37"/>
  <c r="J36"/>
  <c r="F29"/>
  <c r="J189" i="10"/>
  <c r="J187"/>
  <c r="J186"/>
  <c r="J185"/>
  <c r="J184"/>
  <c r="J183"/>
  <c r="J182"/>
  <c r="J181"/>
  <c r="J180"/>
  <c r="K173"/>
  <c r="F173"/>
  <c r="J165"/>
  <c r="J163"/>
  <c r="J162"/>
  <c r="J161"/>
  <c r="J160"/>
  <c r="J159"/>
  <c r="J158"/>
  <c r="J157"/>
  <c r="J156"/>
  <c r="K149"/>
  <c r="F149"/>
  <c r="J141"/>
  <c r="J139"/>
  <c r="J138"/>
  <c r="J137"/>
  <c r="J136"/>
  <c r="J135"/>
  <c r="J134"/>
  <c r="J133"/>
  <c r="J132"/>
  <c r="K125"/>
  <c r="F125"/>
  <c r="J117"/>
  <c r="J115"/>
  <c r="J114"/>
  <c r="J113"/>
  <c r="J112"/>
  <c r="J111"/>
  <c r="J110"/>
  <c r="J109"/>
  <c r="J108"/>
  <c r="K101"/>
  <c r="F101"/>
  <c r="J93"/>
  <c r="J91"/>
  <c r="J90"/>
  <c r="J89"/>
  <c r="J88"/>
  <c r="J87"/>
  <c r="J86"/>
  <c r="J85"/>
  <c r="J84"/>
  <c r="K77"/>
  <c r="F77"/>
  <c r="J69"/>
  <c r="J67"/>
  <c r="J66"/>
  <c r="J65"/>
  <c r="J64"/>
  <c r="J63"/>
  <c r="J62"/>
  <c r="J61"/>
  <c r="J60"/>
  <c r="K53"/>
  <c r="F53"/>
  <c r="J45"/>
  <c r="J43"/>
  <c r="J42"/>
  <c r="J41"/>
  <c r="J40"/>
  <c r="J39"/>
  <c r="J38"/>
  <c r="J37"/>
  <c r="J36"/>
  <c r="K29"/>
  <c r="F29"/>
  <c r="J21"/>
  <c r="J19"/>
  <c r="J18"/>
  <c r="J17"/>
  <c r="J16"/>
  <c r="J15"/>
  <c r="J14"/>
  <c r="J13"/>
  <c r="J12"/>
  <c r="K5"/>
  <c r="F5"/>
  <c r="J189" i="1" l="1"/>
  <c r="J165"/>
  <c r="J141"/>
  <c r="J117"/>
  <c r="J93"/>
  <c r="J69"/>
  <c r="J45"/>
  <c r="J20" l="1"/>
  <c r="J189" i="9" l="1"/>
  <c r="J187"/>
  <c r="J186"/>
  <c r="J185"/>
  <c r="J184"/>
  <c r="J183"/>
  <c r="J182"/>
  <c r="J181"/>
  <c r="J180"/>
  <c r="K173"/>
  <c r="F173"/>
  <c r="J165"/>
  <c r="J163"/>
  <c r="J162"/>
  <c r="J161"/>
  <c r="J160"/>
  <c r="J159"/>
  <c r="J158"/>
  <c r="J157"/>
  <c r="J156"/>
  <c r="K149"/>
  <c r="F149"/>
  <c r="J141"/>
  <c r="J139"/>
  <c r="J138"/>
  <c r="J137"/>
  <c r="J136"/>
  <c r="J135"/>
  <c r="J134"/>
  <c r="J133"/>
  <c r="J132"/>
  <c r="K125"/>
  <c r="F125"/>
  <c r="J117"/>
  <c r="J115"/>
  <c r="J114"/>
  <c r="J113"/>
  <c r="J112"/>
  <c r="J111"/>
  <c r="J110"/>
  <c r="J109"/>
  <c r="J108"/>
  <c r="K101"/>
  <c r="F101"/>
  <c r="J93"/>
  <c r="J91"/>
  <c r="J90"/>
  <c r="J89"/>
  <c r="J88"/>
  <c r="J87"/>
  <c r="J86"/>
  <c r="J85"/>
  <c r="J84"/>
  <c r="K77"/>
  <c r="F77"/>
  <c r="J69"/>
  <c r="J67"/>
  <c r="J66"/>
  <c r="J65"/>
  <c r="J64"/>
  <c r="J63"/>
  <c r="J62"/>
  <c r="J61"/>
  <c r="J60"/>
  <c r="K53"/>
  <c r="F53"/>
  <c r="J45"/>
  <c r="J43"/>
  <c r="J42"/>
  <c r="J41"/>
  <c r="J40"/>
  <c r="J39"/>
  <c r="J38"/>
  <c r="J37"/>
  <c r="J36"/>
  <c r="K29"/>
  <c r="F29"/>
  <c r="J21"/>
  <c r="J19"/>
  <c r="J18"/>
  <c r="J17"/>
  <c r="J16"/>
  <c r="J15"/>
  <c r="J14"/>
  <c r="J13"/>
  <c r="J12"/>
  <c r="K5"/>
  <c r="F5"/>
  <c r="J189" i="8"/>
  <c r="J187"/>
  <c r="J186"/>
  <c r="J185"/>
  <c r="J184"/>
  <c r="J183"/>
  <c r="J182"/>
  <c r="J181"/>
  <c r="J180"/>
  <c r="K173"/>
  <c r="F173"/>
  <c r="J165"/>
  <c r="J163"/>
  <c r="J162"/>
  <c r="J161"/>
  <c r="J160"/>
  <c r="J159"/>
  <c r="J158"/>
  <c r="J157"/>
  <c r="J156"/>
  <c r="K149"/>
  <c r="F149"/>
  <c r="J141"/>
  <c r="J139"/>
  <c r="J138"/>
  <c r="J137"/>
  <c r="J136"/>
  <c r="J135"/>
  <c r="J134"/>
  <c r="J133"/>
  <c r="J132"/>
  <c r="K125"/>
  <c r="F125"/>
  <c r="J117"/>
  <c r="J115"/>
  <c r="J114"/>
  <c r="J113"/>
  <c r="J112"/>
  <c r="J111"/>
  <c r="J110"/>
  <c r="J109"/>
  <c r="J108"/>
  <c r="K101"/>
  <c r="F101"/>
  <c r="J93"/>
  <c r="J91"/>
  <c r="J90"/>
  <c r="J89"/>
  <c r="J88"/>
  <c r="J87"/>
  <c r="J86"/>
  <c r="J85"/>
  <c r="J84"/>
  <c r="K77"/>
  <c r="F77"/>
  <c r="J69"/>
  <c r="J67"/>
  <c r="J66"/>
  <c r="J65"/>
  <c r="J64"/>
  <c r="J63"/>
  <c r="J62"/>
  <c r="J61"/>
  <c r="J60"/>
  <c r="K53"/>
  <c r="F53"/>
  <c r="J45"/>
  <c r="J43"/>
  <c r="J42"/>
  <c r="J41"/>
  <c r="J40"/>
  <c r="J39"/>
  <c r="J38"/>
  <c r="J37"/>
  <c r="J36"/>
  <c r="K29"/>
  <c r="F29"/>
  <c r="J21"/>
  <c r="J19"/>
  <c r="J18"/>
  <c r="J17"/>
  <c r="J16"/>
  <c r="J15"/>
  <c r="J14"/>
  <c r="J13"/>
  <c r="J12"/>
  <c r="K5"/>
  <c r="F5"/>
  <c r="J189" i="7"/>
  <c r="J187"/>
  <c r="J186"/>
  <c r="J185"/>
  <c r="J184"/>
  <c r="J183"/>
  <c r="J182"/>
  <c r="J181"/>
  <c r="J180"/>
  <c r="K173"/>
  <c r="F173"/>
  <c r="J165"/>
  <c r="J163"/>
  <c r="J162"/>
  <c r="J161"/>
  <c r="J160"/>
  <c r="J159"/>
  <c r="J158"/>
  <c r="J157"/>
  <c r="J156"/>
  <c r="K149"/>
  <c r="F149"/>
  <c r="J141"/>
  <c r="J139"/>
  <c r="J138"/>
  <c r="J137"/>
  <c r="J136"/>
  <c r="J135"/>
  <c r="J134"/>
  <c r="J133"/>
  <c r="J132"/>
  <c r="K125"/>
  <c r="F125"/>
  <c r="J117"/>
  <c r="J115"/>
  <c r="J114"/>
  <c r="J113"/>
  <c r="J112"/>
  <c r="J111"/>
  <c r="J110"/>
  <c r="J109"/>
  <c r="J108"/>
  <c r="K101"/>
  <c r="F101"/>
  <c r="J93"/>
  <c r="J91"/>
  <c r="J90"/>
  <c r="J89"/>
  <c r="J88"/>
  <c r="J87"/>
  <c r="J86"/>
  <c r="J85"/>
  <c r="J84"/>
  <c r="K77"/>
  <c r="F77"/>
  <c r="J69"/>
  <c r="J67"/>
  <c r="J66"/>
  <c r="J65"/>
  <c r="J64"/>
  <c r="J63"/>
  <c r="J62"/>
  <c r="J61"/>
  <c r="J60"/>
  <c r="K53"/>
  <c r="F53"/>
  <c r="J45"/>
  <c r="J43"/>
  <c r="J42"/>
  <c r="J41"/>
  <c r="J40"/>
  <c r="J39"/>
  <c r="J38"/>
  <c r="J37"/>
  <c r="J36"/>
  <c r="K29"/>
  <c r="F29"/>
  <c r="J21"/>
  <c r="J19"/>
  <c r="J18"/>
  <c r="J17"/>
  <c r="J16"/>
  <c r="J15"/>
  <c r="J14"/>
  <c r="J13"/>
  <c r="J12"/>
  <c r="K5"/>
  <c r="F5"/>
  <c r="J189" i="4"/>
  <c r="J187"/>
  <c r="J186"/>
  <c r="J185"/>
  <c r="J184"/>
  <c r="J183"/>
  <c r="J182"/>
  <c r="J181"/>
  <c r="J180"/>
  <c r="K173"/>
  <c r="F173"/>
  <c r="J165"/>
  <c r="J163"/>
  <c r="J162"/>
  <c r="J161"/>
  <c r="J160"/>
  <c r="J159"/>
  <c r="J158"/>
  <c r="J157"/>
  <c r="J156"/>
  <c r="K149"/>
  <c r="F149"/>
  <c r="J141"/>
  <c r="J139"/>
  <c r="J138"/>
  <c r="J137"/>
  <c r="J136"/>
  <c r="J135"/>
  <c r="J134"/>
  <c r="J133"/>
  <c r="J132"/>
  <c r="K125"/>
  <c r="F125"/>
  <c r="J117"/>
  <c r="J115"/>
  <c r="J114"/>
  <c r="J113"/>
  <c r="J112"/>
  <c r="J111"/>
  <c r="J110"/>
  <c r="J109"/>
  <c r="J108"/>
  <c r="K101"/>
  <c r="F101"/>
  <c r="J93"/>
  <c r="J91"/>
  <c r="J90"/>
  <c r="J89"/>
  <c r="J88"/>
  <c r="J87"/>
  <c r="J86"/>
  <c r="J85"/>
  <c r="J84"/>
  <c r="K77"/>
  <c r="F77"/>
  <c r="J69"/>
  <c r="J67"/>
  <c r="J66"/>
  <c r="J65"/>
  <c r="J64"/>
  <c r="J63"/>
  <c r="J62"/>
  <c r="J61"/>
  <c r="J60"/>
  <c r="K53"/>
  <c r="F53"/>
  <c r="J45"/>
  <c r="J43"/>
  <c r="J42"/>
  <c r="J41"/>
  <c r="J40"/>
  <c r="J39"/>
  <c r="J38"/>
  <c r="J37"/>
  <c r="J36"/>
  <c r="K29"/>
  <c r="F29"/>
  <c r="J21"/>
  <c r="J19"/>
  <c r="J18"/>
  <c r="J17"/>
  <c r="J16"/>
  <c r="J15"/>
  <c r="J14"/>
  <c r="J13"/>
  <c r="J12"/>
  <c r="K5"/>
  <c r="F5"/>
  <c r="J189" i="3"/>
  <c r="J187"/>
  <c r="J186"/>
  <c r="J185"/>
  <c r="J184"/>
  <c r="J183"/>
  <c r="J182"/>
  <c r="J181"/>
  <c r="J180"/>
  <c r="K173"/>
  <c r="F173"/>
  <c r="J165"/>
  <c r="J163"/>
  <c r="J162"/>
  <c r="J161"/>
  <c r="J160"/>
  <c r="J159"/>
  <c r="J158"/>
  <c r="J157"/>
  <c r="J156"/>
  <c r="K149"/>
  <c r="F149"/>
  <c r="J141"/>
  <c r="J139"/>
  <c r="J138"/>
  <c r="J137"/>
  <c r="J136"/>
  <c r="J135"/>
  <c r="J134"/>
  <c r="J133"/>
  <c r="J132"/>
  <c r="K125"/>
  <c r="F125"/>
  <c r="J117"/>
  <c r="J115"/>
  <c r="J114"/>
  <c r="J113"/>
  <c r="J112"/>
  <c r="J111"/>
  <c r="J110"/>
  <c r="J109"/>
  <c r="J108"/>
  <c r="K101"/>
  <c r="F101"/>
  <c r="J93"/>
  <c r="J91"/>
  <c r="J90"/>
  <c r="J89"/>
  <c r="J88"/>
  <c r="J87"/>
  <c r="J86"/>
  <c r="J85"/>
  <c r="J84"/>
  <c r="K77"/>
  <c r="F77"/>
  <c r="J69"/>
  <c r="J67"/>
  <c r="J66"/>
  <c r="J65"/>
  <c r="J64"/>
  <c r="J63"/>
  <c r="J62"/>
  <c r="J61"/>
  <c r="J60"/>
  <c r="K53"/>
  <c r="F53"/>
  <c r="J45"/>
  <c r="J43"/>
  <c r="J42"/>
  <c r="J41"/>
  <c r="J40"/>
  <c r="J39"/>
  <c r="J38"/>
  <c r="J37"/>
  <c r="J36"/>
  <c r="K29"/>
  <c r="F29"/>
  <c r="J21"/>
  <c r="J19"/>
  <c r="J18"/>
  <c r="J17"/>
  <c r="J16"/>
  <c r="J15"/>
  <c r="J14"/>
  <c r="J13"/>
  <c r="J12"/>
  <c r="K5"/>
  <c r="F5"/>
  <c r="J189" i="2"/>
  <c r="J187"/>
  <c r="J186"/>
  <c r="J185"/>
  <c r="J184"/>
  <c r="J183"/>
  <c r="J182"/>
  <c r="J181"/>
  <c r="J180"/>
  <c r="K173"/>
  <c r="F173"/>
  <c r="J165"/>
  <c r="J163"/>
  <c r="J162"/>
  <c r="J161"/>
  <c r="J160"/>
  <c r="J159"/>
  <c r="J158"/>
  <c r="J157"/>
  <c r="J156"/>
  <c r="K149"/>
  <c r="F149"/>
  <c r="J141"/>
  <c r="J139"/>
  <c r="J138"/>
  <c r="J137"/>
  <c r="J136"/>
  <c r="J135"/>
  <c r="J134"/>
  <c r="J133"/>
  <c r="J132"/>
  <c r="K125"/>
  <c r="F125"/>
  <c r="J117"/>
  <c r="J115"/>
  <c r="J114"/>
  <c r="J113"/>
  <c r="J112"/>
  <c r="J111"/>
  <c r="J110"/>
  <c r="J109"/>
  <c r="J108"/>
  <c r="K101"/>
  <c r="F101"/>
  <c r="J93"/>
  <c r="J91"/>
  <c r="J90"/>
  <c r="J89"/>
  <c r="J88"/>
  <c r="J87"/>
  <c r="J86"/>
  <c r="J85"/>
  <c r="J84"/>
  <c r="K77"/>
  <c r="F77"/>
  <c r="J69"/>
  <c r="J67"/>
  <c r="J66"/>
  <c r="J65"/>
  <c r="J64"/>
  <c r="J63"/>
  <c r="J62"/>
  <c r="J61"/>
  <c r="J60"/>
  <c r="K53"/>
  <c r="F53"/>
  <c r="J45"/>
  <c r="J43"/>
  <c r="J42"/>
  <c r="J41"/>
  <c r="J40"/>
  <c r="J39"/>
  <c r="J38"/>
  <c r="J37"/>
  <c r="J36"/>
  <c r="K29"/>
  <c r="F29"/>
  <c r="J21"/>
  <c r="J19"/>
  <c r="J18"/>
  <c r="J17"/>
  <c r="J16"/>
  <c r="J15"/>
  <c r="J14"/>
  <c r="J13"/>
  <c r="J12"/>
  <c r="K5"/>
  <c r="F5"/>
  <c r="J189" i="6"/>
  <c r="J187"/>
  <c r="J186"/>
  <c r="J185"/>
  <c r="J184"/>
  <c r="J183"/>
  <c r="J182"/>
  <c r="J181"/>
  <c r="J180"/>
  <c r="K173"/>
  <c r="F173"/>
  <c r="J165"/>
  <c r="J163"/>
  <c r="J162"/>
  <c r="J161"/>
  <c r="J160"/>
  <c r="J159"/>
  <c r="J158"/>
  <c r="J157"/>
  <c r="J156"/>
  <c r="K149"/>
  <c r="F149"/>
  <c r="J141"/>
  <c r="J139"/>
  <c r="J138"/>
  <c r="J137"/>
  <c r="J136"/>
  <c r="J135"/>
  <c r="J134"/>
  <c r="J133"/>
  <c r="J132"/>
  <c r="K125"/>
  <c r="F125"/>
  <c r="J117"/>
  <c r="J115"/>
  <c r="J114"/>
  <c r="J113"/>
  <c r="J112"/>
  <c r="J111"/>
  <c r="J110"/>
  <c r="J109"/>
  <c r="J108"/>
  <c r="K101"/>
  <c r="F101"/>
  <c r="J93"/>
  <c r="J91"/>
  <c r="J90"/>
  <c r="J89"/>
  <c r="J88"/>
  <c r="J87"/>
  <c r="J86"/>
  <c r="J85"/>
  <c r="J84"/>
  <c r="K77"/>
  <c r="F77"/>
  <c r="J69"/>
  <c r="J67"/>
  <c r="J66"/>
  <c r="J65"/>
  <c r="J64"/>
  <c r="J63"/>
  <c r="J62"/>
  <c r="J61"/>
  <c r="J60"/>
  <c r="K53"/>
  <c r="F53"/>
  <c r="J45"/>
  <c r="J43"/>
  <c r="J42"/>
  <c r="J41"/>
  <c r="J40"/>
  <c r="J39"/>
  <c r="J38"/>
  <c r="J37"/>
  <c r="J36"/>
  <c r="K29"/>
  <c r="F29"/>
  <c r="J21"/>
  <c r="J19"/>
  <c r="J18"/>
  <c r="J17"/>
  <c r="J16"/>
  <c r="K5"/>
  <c r="F5"/>
  <c r="J187" i="1"/>
  <c r="J186"/>
  <c r="J185"/>
  <c r="J184"/>
  <c r="J183"/>
  <c r="J182"/>
  <c r="J181"/>
  <c r="J180"/>
  <c r="K173"/>
  <c r="F173"/>
  <c r="J163"/>
  <c r="J162"/>
  <c r="J161"/>
  <c r="J160"/>
  <c r="J159"/>
  <c r="J158"/>
  <c r="J157"/>
  <c r="J156"/>
  <c r="K149"/>
  <c r="F149"/>
  <c r="J139"/>
  <c r="J138"/>
  <c r="J137"/>
  <c r="J136"/>
  <c r="J135"/>
  <c r="J134"/>
  <c r="J133"/>
  <c r="J132"/>
  <c r="K125"/>
  <c r="F125"/>
  <c r="J115"/>
  <c r="J114"/>
  <c r="J113"/>
  <c r="J112"/>
  <c r="J111"/>
  <c r="J110"/>
  <c r="J109"/>
  <c r="J108"/>
  <c r="K101"/>
  <c r="F101"/>
  <c r="J91"/>
  <c r="J90"/>
  <c r="J89"/>
  <c r="J88"/>
  <c r="J87"/>
  <c r="J86"/>
  <c r="J85"/>
  <c r="J84"/>
  <c r="K77"/>
  <c r="F77"/>
  <c r="J67"/>
  <c r="J66"/>
  <c r="J65"/>
  <c r="J64"/>
  <c r="J63"/>
  <c r="J62"/>
  <c r="J61"/>
  <c r="J60"/>
  <c r="K53"/>
  <c r="F53"/>
  <c r="J43"/>
  <c r="J42"/>
  <c r="J41"/>
  <c r="J40"/>
  <c r="J39"/>
  <c r="J38"/>
  <c r="J37"/>
  <c r="J36"/>
  <c r="K29"/>
  <c r="F29"/>
  <c r="J21" l="1"/>
  <c r="J13" l="1"/>
  <c r="J12" l="1"/>
  <c r="J19"/>
  <c r="J18"/>
  <c r="J17"/>
  <c r="J16"/>
  <c r="J15"/>
  <c r="J14"/>
  <c r="K5" l="1"/>
  <c r="F5" l="1"/>
</calcChain>
</file>

<file path=xl/sharedStrings.xml><?xml version="1.0" encoding="utf-8"?>
<sst xmlns="http://schemas.openxmlformats.org/spreadsheetml/2006/main" count="2797" uniqueCount="70">
  <si>
    <t>Width</t>
  </si>
  <si>
    <t>Length</t>
  </si>
  <si>
    <t>Sq-Ft</t>
  </si>
  <si>
    <t>Ground Snow Load</t>
  </si>
  <si>
    <t>Discounted Building Price</t>
  </si>
  <si>
    <t>Retail Price</t>
  </si>
  <si>
    <t>Wind Load (MPH)</t>
  </si>
  <si>
    <t>Engineer sealed drawings</t>
  </si>
  <si>
    <t>Main cover color</t>
  </si>
  <si>
    <t>Main cover termination style</t>
  </si>
  <si>
    <t>Discount</t>
  </si>
  <si>
    <t>Discounted NJPA Price</t>
  </si>
  <si>
    <t>Individual vent (Per vent. Most units have a minimum of 4 vents)</t>
  </si>
  <si>
    <t>Option (price per 1 unit)</t>
  </si>
  <si>
    <t>NJPA Price Discount</t>
  </si>
  <si>
    <t>*wind load is an assumption. Local wind load requirements may vary.</t>
  </si>
  <si>
    <t>*Width, length, and rafter spacing are in feet.</t>
  </si>
  <si>
    <t>Individual pricing features (not included in quoted price)</t>
  </si>
  <si>
    <t>30' Wide Pricing</t>
  </si>
  <si>
    <t>*GSL requirements vary by location. Before selecting, please consult Accu-Steel to ensure proper GSL.</t>
  </si>
  <si>
    <t>Truss Spacing</t>
  </si>
  <si>
    <t>Pricing variables (included in above price)</t>
  </si>
  <si>
    <t>Walk door kit - must purchase with any size door</t>
  </si>
  <si>
    <t>Solid Endwall</t>
  </si>
  <si>
    <t>Monolithic - meaning one cover per building up to 120 feet</t>
  </si>
  <si>
    <t>White, Tan, or Green</t>
  </si>
  <si>
    <t>30' Wide Pricing: Variable Truss Spacing</t>
  </si>
  <si>
    <t>30' Wide High Profile Pricing: Variable Truss Spacing</t>
  </si>
  <si>
    <t>30' Wide High Profile Pricing</t>
  </si>
  <si>
    <t>40' Wide  Pricing: Variable Truss Spacing</t>
  </si>
  <si>
    <t>40' Wide Pricing</t>
  </si>
  <si>
    <t>40' Wide High Profile Pricing: Variable Truss Spacing</t>
  </si>
  <si>
    <t>40' Wide High Profile Pricing</t>
  </si>
  <si>
    <t>50' Wide Pricing: Variable Truss Spacing</t>
  </si>
  <si>
    <t>50' Wide Pricing</t>
  </si>
  <si>
    <t>50' Wide High Profile Pricing: Variable Truss Spacing</t>
  </si>
  <si>
    <t>50' Wide High Profile Pricing</t>
  </si>
  <si>
    <t>60' Wide Pricing: Variable Truss Spacing</t>
  </si>
  <si>
    <t>60' Wide Pricing</t>
  </si>
  <si>
    <t>60' Wide High Profile Pricing</t>
  </si>
  <si>
    <t>60' Wide High Profile Pricing: Variable Truss Spacing</t>
  </si>
  <si>
    <t>White, Tan, Green, Blue or Red</t>
  </si>
  <si>
    <t>Endwall top trim contrast color: White, Tan, Red, Blue or Green</t>
  </si>
  <si>
    <t>Walk door kit</t>
  </si>
  <si>
    <t xml:space="preserve">Each Additional 4' length (1 addition truss section) </t>
  </si>
  <si>
    <t>Each Additional 5' length (1 addition truss section)</t>
  </si>
  <si>
    <t xml:space="preserve">Each Additional 6' length (1 addition truss section) </t>
  </si>
  <si>
    <t>Each Additional 8' length (1 addition truss section)</t>
  </si>
  <si>
    <t xml:space="preserve">Each Additional 10' length (1 addition truss section) </t>
  </si>
  <si>
    <t xml:space="preserve">Each Additional 12' length (1 addition truss section) </t>
  </si>
  <si>
    <t>Each Additional 14' length (1 addition truss section)</t>
  </si>
  <si>
    <t>Each Additional 16' length (1 addition truss section)</t>
  </si>
  <si>
    <t>Each Additional 4' length (1 addition truss section)</t>
  </si>
  <si>
    <t>Each Additional 10' length (1 addition truss section)</t>
  </si>
  <si>
    <t>Each Additional 12' length (1 addition truss section)</t>
  </si>
  <si>
    <t>Each Additional 6' length (1 addition truss section)</t>
  </si>
  <si>
    <t>70' Wide Pricing: Variable Truss Spacing</t>
  </si>
  <si>
    <t>70' Wide Pricing</t>
  </si>
  <si>
    <t>80' Wide Pricing: Variable Truss Spacing</t>
  </si>
  <si>
    <t>80' Wide Pricing</t>
  </si>
  <si>
    <t>n/a</t>
  </si>
  <si>
    <t>*16' truss spacing not available in 80' wide</t>
  </si>
  <si>
    <t>NJPA Cover page suggested changes</t>
  </si>
  <si>
    <t>=</t>
  </si>
  <si>
    <t>19' 7 1/2" Wide gather door kit (Must select solid end for door kit to go into)</t>
  </si>
  <si>
    <t>16' 0" Wide door kit (Must select solid end for door kit to go into)</t>
  </si>
  <si>
    <t>14' 0" Wide door kit (Must select solid end for door kit to go into)</t>
  </si>
  <si>
    <t>12' 0" Wide door kit (Must select solid end for door kit to go into)</t>
  </si>
  <si>
    <t>NFPA 701 Fire Retardent Cover (Limited color availability)</t>
  </si>
  <si>
    <t>Contact Accu-Steel for pricing</t>
  </si>
</sst>
</file>

<file path=xl/styles.xml><?xml version="1.0" encoding="utf-8"?>
<styleSheet xmlns="http://schemas.openxmlformats.org/spreadsheetml/2006/main">
  <numFmts count="2">
    <numFmt numFmtId="7" formatCode="&quot;$&quot;#,##0.00_);\(&quot;$&quot;#,##0.00\)"/>
    <numFmt numFmtId="164" formatCode="&quot;$&quot;#,##0.00"/>
  </numFmts>
  <fonts count="3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0" fillId="0" borderId="0" xfId="0" applyBorder="1"/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9" xfId="0" applyBorder="1"/>
    <xf numFmtId="9" fontId="0" fillId="0" borderId="9" xfId="0" applyNumberFormat="1" applyBorder="1"/>
    <xf numFmtId="0" fontId="0" fillId="0" borderId="9" xfId="0" applyBorder="1" applyAlignment="1">
      <alignment wrapText="1"/>
    </xf>
    <xf numFmtId="0" fontId="0" fillId="0" borderId="10" xfId="0" applyBorder="1"/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164" fontId="0" fillId="3" borderId="11" xfId="0" applyNumberFormat="1" applyFill="1" applyBorder="1"/>
    <xf numFmtId="0" fontId="0" fillId="4" borderId="9" xfId="0" applyFill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Border="1" applyAlignment="1"/>
    <xf numFmtId="164" fontId="0" fillId="0" borderId="9" xfId="0" applyNumberFormat="1" applyFill="1" applyBorder="1" applyAlignment="1">
      <alignment horizontal="center" wrapText="1"/>
    </xf>
    <xf numFmtId="9" fontId="0" fillId="0" borderId="9" xfId="0" applyNumberFormat="1" applyFill="1" applyBorder="1" applyAlignment="1">
      <alignment horizontal="center" wrapText="1"/>
    </xf>
    <xf numFmtId="0" fontId="2" fillId="0" borderId="9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9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164" fontId="0" fillId="0" borderId="21" xfId="0" applyNumberFormat="1" applyFill="1" applyBorder="1" applyAlignment="1">
      <alignment horizontal="center" wrapText="1"/>
    </xf>
    <xf numFmtId="9" fontId="0" fillId="0" borderId="21" xfId="0" applyNumberFormat="1" applyFill="1" applyBorder="1" applyAlignment="1">
      <alignment horizontal="center" wrapText="1"/>
    </xf>
    <xf numFmtId="9" fontId="0" fillId="0" borderId="9" xfId="0" applyNumberFormat="1" applyFill="1" applyBorder="1" applyAlignment="1">
      <alignment horizontal="center" vertical="center" wrapText="1"/>
    </xf>
    <xf numFmtId="9" fontId="0" fillId="0" borderId="21" xfId="0" applyNumberFormat="1" applyFill="1" applyBorder="1" applyAlignment="1">
      <alignment horizontal="center" vertical="center" wrapText="1"/>
    </xf>
    <xf numFmtId="7" fontId="0" fillId="0" borderId="9" xfId="0" applyNumberFormat="1" applyFill="1" applyBorder="1" applyAlignment="1">
      <alignment horizontal="center" wrapText="1"/>
    </xf>
    <xf numFmtId="164" fontId="0" fillId="6" borderId="9" xfId="0" applyNumberFormat="1" applyFill="1" applyBorder="1" applyAlignment="1">
      <alignment horizontal="center" wrapText="1"/>
    </xf>
    <xf numFmtId="164" fontId="0" fillId="6" borderId="21" xfId="0" applyNumberFormat="1" applyFill="1" applyBorder="1" applyAlignment="1">
      <alignment horizontal="center" wrapText="1"/>
    </xf>
    <xf numFmtId="164" fontId="0" fillId="6" borderId="9" xfId="0" applyNumberFormat="1" applyFill="1" applyBorder="1"/>
    <xf numFmtId="7" fontId="0" fillId="7" borderId="17" xfId="0" applyNumberFormat="1" applyFill="1" applyBorder="1" applyAlignment="1">
      <alignment horizontal="center" wrapText="1"/>
    </xf>
    <xf numFmtId="7" fontId="0" fillId="7" borderId="14" xfId="0" applyNumberFormat="1" applyFill="1" applyBorder="1" applyAlignment="1">
      <alignment horizontal="center" wrapText="1"/>
    </xf>
    <xf numFmtId="7" fontId="0" fillId="7" borderId="16" xfId="0" applyNumberFormat="1" applyFill="1" applyBorder="1" applyAlignment="1">
      <alignment horizontal="center" wrapText="1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164" fontId="0" fillId="5" borderId="17" xfId="0" applyNumberFormat="1" applyFill="1" applyBorder="1" applyAlignment="1">
      <alignment horizontal="center" wrapText="1"/>
    </xf>
    <xf numFmtId="164" fontId="0" fillId="5" borderId="15" xfId="0" applyNumberFormat="1" applyFill="1" applyBorder="1" applyAlignment="1">
      <alignment horizontal="center" wrapText="1"/>
    </xf>
    <xf numFmtId="0" fontId="0" fillId="5" borderId="15" xfId="0" applyFill="1" applyBorder="1" applyAlignment="1">
      <alignment horizontal="center" wrapText="1"/>
    </xf>
    <xf numFmtId="164" fontId="0" fillId="5" borderId="22" xfId="0" applyNumberFormat="1" applyFill="1" applyBorder="1" applyAlignment="1">
      <alignment horizontal="center" wrapText="1"/>
    </xf>
    <xf numFmtId="0" fontId="0" fillId="5" borderId="18" xfId="0" applyFill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9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Fill="1" applyBorder="1" applyAlignment="1">
      <alignment horizontal="center" wrapText="1"/>
    </xf>
    <xf numFmtId="0" fontId="2" fillId="0" borderId="15" xfId="0" applyFont="1" applyFill="1" applyBorder="1" applyAlignment="1">
      <alignment horizontal="center" wrapText="1"/>
    </xf>
    <xf numFmtId="0" fontId="1" fillId="2" borderId="23" xfId="0" applyFont="1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2" borderId="29" xfId="0" applyFill="1" applyBorder="1" applyAlignment="1">
      <alignment horizontal="center" wrapText="1"/>
    </xf>
    <xf numFmtId="0" fontId="0" fillId="2" borderId="30" xfId="0" applyFill="1" applyBorder="1" applyAlignment="1">
      <alignment horizontal="center" wrapText="1"/>
    </xf>
    <xf numFmtId="0" fontId="0" fillId="2" borderId="31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  <xf numFmtId="0" fontId="0" fillId="2" borderId="26" xfId="0" applyFill="1" applyBorder="1" applyAlignment="1">
      <alignment horizontal="center" wrapText="1"/>
    </xf>
    <xf numFmtId="0" fontId="0" fillId="2" borderId="27" xfId="0" applyFill="1" applyBorder="1" applyAlignment="1">
      <alignment horizontal="center" wrapText="1"/>
    </xf>
    <xf numFmtId="0" fontId="0" fillId="2" borderId="28" xfId="0" applyFill="1" applyBorder="1" applyAlignment="1">
      <alignment horizontal="center" wrapText="1"/>
    </xf>
    <xf numFmtId="0" fontId="0" fillId="5" borderId="13" xfId="0" applyFill="1" applyBorder="1" applyAlignment="1">
      <alignment horizontal="center" wrapText="1"/>
    </xf>
    <xf numFmtId="0" fontId="0" fillId="5" borderId="14" xfId="0" applyFill="1" applyBorder="1" applyAlignment="1">
      <alignment horizontal="center" wrapText="1"/>
    </xf>
    <xf numFmtId="0" fontId="0" fillId="5" borderId="16" xfId="0" applyFill="1" applyBorder="1" applyAlignment="1">
      <alignment horizontal="center" wrapText="1"/>
    </xf>
    <xf numFmtId="7" fontId="0" fillId="5" borderId="9" xfId="0" applyNumberForma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2</xdr:row>
      <xdr:rowOff>19050</xdr:rowOff>
    </xdr:from>
    <xdr:to>
      <xdr:col>14</xdr:col>
      <xdr:colOff>171450</xdr:colOff>
      <xdr:row>29</xdr:row>
      <xdr:rowOff>45720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71475" y="384810"/>
          <a:ext cx="8281035" cy="49644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</a:t>
          </a:r>
          <a:r>
            <a:rPr lang="en-US" sz="1100" baseline="0"/>
            <a:t> on pricing information:</a:t>
          </a:r>
        </a:p>
        <a:p>
          <a:endParaRPr lang="en-US" sz="1100"/>
        </a:p>
        <a:p>
          <a:r>
            <a:rPr lang="en-US" sz="1100"/>
            <a:t>1. The purchasing organization must have the individual ground snow load and wind factor verified when purchasing an Accu-Steel building to ensure the building is designed for the climate. </a:t>
          </a:r>
        </a:p>
        <a:p>
          <a:r>
            <a:rPr lang="en-US" sz="1100"/>
            <a:t>2. The nature</a:t>
          </a:r>
          <a:r>
            <a:rPr lang="en-US" sz="1100" baseline="0"/>
            <a:t> of purchasing a building for salt, deicing, and other similar equipment requires substantial customization to the unique circumstances of the individual state/county/town. Although the pricing on the following pages represent the best and broadest set of assumptions applicable to all 50 states, each building may be customized to meet specific requirements. </a:t>
          </a:r>
        </a:p>
        <a:p>
          <a:r>
            <a:rPr lang="en-US" sz="1100" baseline="0"/>
            <a:t>3. Each of the follow tabs represent a different buidlnig width for the snow, ice, deicing equipment building. Please scroll down in each tab to see all the different lengths and variations and subsequent pricing for each building.</a:t>
          </a:r>
        </a:p>
        <a:p>
          <a:r>
            <a:rPr lang="en-US" sz="1100" baseline="0"/>
            <a:t>4. All pricing assumes a concrete foundation.</a:t>
          </a:r>
        </a:p>
        <a:p>
          <a:r>
            <a:rPr lang="en-US" sz="1100" baseline="0"/>
            <a:t>5. Purchaser is responsible for tax, delivery and  foundation engineering, permits, local building code compliance </a:t>
          </a:r>
          <a:r>
            <a:rPr lang="en-US" sz="1100" baseline="0">
              <a:solidFill>
                <a:schemeClr val="tx1"/>
              </a:solidFill>
            </a:rPr>
            <a:t>and </a:t>
          </a:r>
          <a:r>
            <a:rPr lang="en-US" sz="1100" strike="noStrike" baseline="0">
              <a:solidFill>
                <a:schemeClr val="tx1"/>
              </a:solidFill>
            </a:rPr>
            <a:t>installation</a:t>
          </a:r>
          <a:r>
            <a:rPr lang="en-US" sz="1100" baseline="0"/>
            <a:t>.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US"/>
            <a:t> </a:t>
          </a:r>
          <a:r>
            <a:rPr lang="en-US" sz="1100" b="0" i="0" u="none" strike="noStrike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US"/>
            <a:t> </a:t>
          </a:r>
          <a:endParaRPr lang="en-US" sz="1100" baseline="0"/>
        </a:p>
        <a:p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6. Metal b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uilding materials are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hot dipped galvanized</a:t>
          </a:r>
          <a:r>
            <a:rPr lang="en-US" sz="1400" b="0" i="0" u="none" strike="noStrike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en-US" sz="1400" b="0">
              <a:solidFill>
                <a:schemeClr val="accent6">
                  <a:lumMod val="50000"/>
                </a:schemeClr>
              </a:solidFill>
            </a:rPr>
            <a:t>  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7. All building</a:t>
          </a:r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kits include t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reated wood rubrails and rubrail fasteners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8.</a:t>
          </a:r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Cover will overlap foundation by 1 foot.</a:t>
          </a:r>
          <a:r>
            <a:rPr lang="en-US"/>
            <a:t> </a:t>
          </a:r>
        </a:p>
        <a:p>
          <a:r>
            <a:rPr lang="en-US" sz="1100" baseline="0"/>
            <a:t>9. Base price of building has 2 open ends.</a:t>
          </a:r>
        </a:p>
        <a:p>
          <a:r>
            <a:rPr lang="en-US" sz="1100" baseline="0"/>
            <a:t>10. Base price of building is for typical roof line. High profile roof is an option at the listed price.</a:t>
          </a:r>
        </a:p>
        <a:p>
          <a:r>
            <a:rPr lang="en-US" sz="1100" baseline="0"/>
            <a:t>11. Pricing is only included for Accu-Steel's Advantage Line. Other lines are available, but they are all custom solutions.</a:t>
          </a:r>
        </a:p>
        <a:p>
          <a:r>
            <a:rPr lang="en-US" sz="1100" b="0" baseline="0">
              <a:solidFill>
                <a:schemeClr val="tx1"/>
              </a:solidFill>
            </a:rPr>
            <a:t>12.  Installation is offered as a service based on a project by project basis and is subject to prevailing wage where it applies.</a:t>
          </a:r>
        </a:p>
        <a:p>
          <a:r>
            <a:rPr lang="en-US" sz="1100" b="0" baseline="0">
              <a:solidFill>
                <a:schemeClr val="tx1"/>
              </a:solidFill>
            </a:rPr>
            <a:t>13.  Delivery of materials to the building site is offered as a service and based on FOB destination on a case by case basis.</a:t>
          </a:r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27</xdr:col>
      <xdr:colOff>467981</xdr:colOff>
      <xdr:row>29</xdr:row>
      <xdr:rowOff>362909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9025" y="200025"/>
          <a:ext cx="9002381" cy="68684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</xdr:row>
      <xdr:rowOff>0</xdr:rowOff>
    </xdr:from>
    <xdr:to>
      <xdr:col>27</xdr:col>
      <xdr:colOff>58349</xdr:colOff>
      <xdr:row>30</xdr:row>
      <xdr:rowOff>77117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9025" y="400050"/>
          <a:ext cx="8592749" cy="65731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533400</xdr:colOff>
      <xdr:row>0</xdr:row>
      <xdr:rowOff>0</xdr:rowOff>
    </xdr:from>
    <xdr:to>
      <xdr:col>27</xdr:col>
      <xdr:colOff>284638</xdr:colOff>
      <xdr:row>29</xdr:row>
      <xdr:rowOff>665853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72825" y="0"/>
          <a:ext cx="8895238" cy="71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27</xdr:col>
      <xdr:colOff>379886</xdr:colOff>
      <xdr:row>29</xdr:row>
      <xdr:rowOff>284901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249025" y="200025"/>
          <a:ext cx="8914286" cy="6790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27</xdr:col>
      <xdr:colOff>370362</xdr:colOff>
      <xdr:row>29</xdr:row>
      <xdr:rowOff>342045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249025" y="200025"/>
          <a:ext cx="8904762" cy="68380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</xdr:row>
      <xdr:rowOff>0</xdr:rowOff>
    </xdr:from>
    <xdr:to>
      <xdr:col>27</xdr:col>
      <xdr:colOff>360838</xdr:colOff>
      <xdr:row>29</xdr:row>
      <xdr:rowOff>523021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249025" y="400050"/>
          <a:ext cx="8895238" cy="68285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27</xdr:col>
      <xdr:colOff>408457</xdr:colOff>
      <xdr:row>29</xdr:row>
      <xdr:rowOff>275377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249025" y="200025"/>
          <a:ext cx="8942857" cy="67809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27</xdr:col>
      <xdr:colOff>389409</xdr:colOff>
      <xdr:row>29</xdr:row>
      <xdr:rowOff>256330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249025" y="200025"/>
          <a:ext cx="8923809" cy="67619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27</xdr:col>
      <xdr:colOff>427505</xdr:colOff>
      <xdr:row>29</xdr:row>
      <xdr:rowOff>351568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249025" y="200025"/>
          <a:ext cx="8961905" cy="68571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27</xdr:col>
      <xdr:colOff>389409</xdr:colOff>
      <xdr:row>29</xdr:row>
      <xdr:rowOff>189663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249025" y="200025"/>
          <a:ext cx="8923809" cy="66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26"/>
  <sheetViews>
    <sheetView showGridLines="0" workbookViewId="0">
      <selection activeCell="P10" sqref="P10"/>
    </sheetView>
  </sheetViews>
  <sheetFormatPr defaultRowHeight="15"/>
  <cols>
    <col min="1" max="1" width="8.140625" customWidth="1"/>
  </cols>
  <sheetData>
    <row r="1" spans="3:15">
      <c r="C1" t="s">
        <v>62</v>
      </c>
    </row>
    <row r="8" spans="3:15">
      <c r="O8" t="s">
        <v>63</v>
      </c>
    </row>
    <row r="20" spans="2:6">
      <c r="B20" s="21"/>
      <c r="C20" s="21"/>
      <c r="D20" s="21"/>
      <c r="E20" s="21"/>
      <c r="F20" s="21"/>
    </row>
    <row r="21" spans="2:6">
      <c r="B21" s="21"/>
      <c r="C21" s="21"/>
      <c r="D21" s="21"/>
      <c r="E21" s="21"/>
      <c r="F21" s="21"/>
    </row>
    <row r="22" spans="2:6">
      <c r="B22" s="21"/>
      <c r="C22" s="21"/>
      <c r="D22" s="21"/>
      <c r="E22" s="21"/>
      <c r="F22" s="21"/>
    </row>
    <row r="23" spans="2:6">
      <c r="B23" s="21"/>
      <c r="C23" s="21"/>
      <c r="D23" s="21"/>
      <c r="E23" s="21"/>
      <c r="F23" s="21"/>
    </row>
    <row r="24" spans="2:6">
      <c r="B24" s="21"/>
      <c r="C24" s="21"/>
      <c r="D24" s="21"/>
      <c r="E24" s="21"/>
      <c r="F24" s="21"/>
    </row>
    <row r="25" spans="2:6">
      <c r="B25" s="21"/>
      <c r="C25" s="21"/>
      <c r="D25" s="21"/>
      <c r="E25" s="21"/>
      <c r="F25" s="21"/>
    </row>
    <row r="26" spans="2:6">
      <c r="B26" s="21"/>
      <c r="C26" s="21"/>
      <c r="D26" s="21"/>
      <c r="E26" s="21"/>
      <c r="F26" s="21"/>
    </row>
  </sheetData>
  <pageMargins left="0.7" right="0.7" top="0.75" bottom="0.75" header="0.3" footer="0.3"/>
  <pageSetup scale="9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B1:L193"/>
  <sheetViews>
    <sheetView showGridLines="0" workbookViewId="0">
      <selection activeCell="O181" sqref="O181"/>
    </sheetView>
  </sheetViews>
  <sheetFormatPr defaultRowHeight="1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>
      <c r="B1" s="68" t="s">
        <v>56</v>
      </c>
      <c r="C1" s="69"/>
      <c r="D1" s="69"/>
      <c r="E1" s="69"/>
      <c r="F1" s="69"/>
      <c r="G1" s="69"/>
      <c r="H1" s="69"/>
      <c r="I1" s="69"/>
      <c r="J1" s="69"/>
      <c r="K1" s="69"/>
      <c r="L1" s="70"/>
    </row>
    <row r="2" spans="2:12" ht="15.75" thickBot="1">
      <c r="B2" s="14"/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2:12">
      <c r="B3" s="2"/>
      <c r="C3" s="50" t="s">
        <v>57</v>
      </c>
      <c r="D3" s="51"/>
      <c r="E3" s="51"/>
      <c r="F3" s="51"/>
      <c r="G3" s="51"/>
      <c r="H3" s="51"/>
      <c r="I3" s="51"/>
      <c r="J3" s="51"/>
      <c r="K3" s="52"/>
      <c r="L3" s="17"/>
    </row>
    <row r="4" spans="2:12" ht="30">
      <c r="B4" s="2"/>
      <c r="C4" s="25" t="s">
        <v>0</v>
      </c>
      <c r="D4" s="26" t="s">
        <v>1</v>
      </c>
      <c r="E4" s="26" t="s">
        <v>20</v>
      </c>
      <c r="F4" s="26" t="s">
        <v>2</v>
      </c>
      <c r="G4" s="26" t="s">
        <v>3</v>
      </c>
      <c r="H4" s="26" t="s">
        <v>6</v>
      </c>
      <c r="I4" s="26" t="s">
        <v>5</v>
      </c>
      <c r="J4" s="26" t="s">
        <v>14</v>
      </c>
      <c r="K4" s="27" t="s">
        <v>4</v>
      </c>
      <c r="L4" s="17"/>
    </row>
    <row r="5" spans="2:12">
      <c r="B5" s="2"/>
      <c r="C5" s="9">
        <v>70</v>
      </c>
      <c r="D5" s="13">
        <v>96</v>
      </c>
      <c r="E5" s="13">
        <v>16</v>
      </c>
      <c r="F5" s="6">
        <f>C5*D5</f>
        <v>6720</v>
      </c>
      <c r="G5" s="13">
        <v>23</v>
      </c>
      <c r="H5" s="6">
        <v>90</v>
      </c>
      <c r="I5" s="35">
        <v>48850</v>
      </c>
      <c r="J5" s="7">
        <v>0.15</v>
      </c>
      <c r="K5" s="12">
        <f>I5-(I5*J5)</f>
        <v>41522.5</v>
      </c>
      <c r="L5" s="17"/>
    </row>
    <row r="6" spans="2:12" ht="75">
      <c r="B6" s="4"/>
      <c r="C6" s="10" t="s">
        <v>16</v>
      </c>
      <c r="D6" s="8"/>
      <c r="E6" s="8"/>
      <c r="F6" s="8"/>
      <c r="G6" s="8" t="s">
        <v>19</v>
      </c>
      <c r="H6" s="8" t="s">
        <v>15</v>
      </c>
      <c r="I6" s="8"/>
      <c r="J6" s="8"/>
      <c r="K6" s="11"/>
      <c r="L6" s="5"/>
    </row>
    <row r="7" spans="2:12">
      <c r="B7" s="2"/>
      <c r="C7" s="53" t="s">
        <v>21</v>
      </c>
      <c r="D7" s="54"/>
      <c r="E7" s="54"/>
      <c r="F7" s="54"/>
      <c r="G7" s="54"/>
      <c r="H7" s="54"/>
      <c r="I7" s="54"/>
      <c r="J7" s="54"/>
      <c r="K7" s="55"/>
      <c r="L7" s="17"/>
    </row>
    <row r="8" spans="2:12" ht="15" customHeight="1">
      <c r="B8" s="2"/>
      <c r="C8" s="56" t="s">
        <v>9</v>
      </c>
      <c r="D8" s="57"/>
      <c r="E8" s="57"/>
      <c r="F8" s="57"/>
      <c r="G8" s="58" t="s">
        <v>24</v>
      </c>
      <c r="H8" s="58"/>
      <c r="I8" s="58"/>
      <c r="J8" s="58"/>
      <c r="K8" s="59"/>
      <c r="L8" s="17"/>
    </row>
    <row r="9" spans="2:12" ht="15" customHeight="1">
      <c r="B9" s="2"/>
      <c r="C9" s="56" t="s">
        <v>8</v>
      </c>
      <c r="D9" s="57"/>
      <c r="E9" s="57"/>
      <c r="F9" s="57"/>
      <c r="G9" s="58" t="s">
        <v>41</v>
      </c>
      <c r="H9" s="58"/>
      <c r="I9" s="58"/>
      <c r="J9" s="58"/>
      <c r="K9" s="59"/>
      <c r="L9" s="17"/>
    </row>
    <row r="10" spans="2:12">
      <c r="B10" s="2"/>
      <c r="C10" s="60" t="s">
        <v>17</v>
      </c>
      <c r="D10" s="61"/>
      <c r="E10" s="61"/>
      <c r="F10" s="61"/>
      <c r="G10" s="61"/>
      <c r="H10" s="61"/>
      <c r="I10" s="61"/>
      <c r="J10" s="61"/>
      <c r="K10" s="62"/>
      <c r="L10" s="17"/>
    </row>
    <row r="11" spans="2:12" ht="15" customHeight="1">
      <c r="B11" s="2"/>
      <c r="C11" s="63" t="s">
        <v>13</v>
      </c>
      <c r="D11" s="64"/>
      <c r="E11" s="64"/>
      <c r="F11" s="64"/>
      <c r="G11" s="65"/>
      <c r="H11" s="24" t="s">
        <v>5</v>
      </c>
      <c r="I11" s="24" t="s">
        <v>10</v>
      </c>
      <c r="J11" s="66" t="s">
        <v>11</v>
      </c>
      <c r="K11" s="67"/>
      <c r="L11" s="17"/>
    </row>
    <row r="12" spans="2:12">
      <c r="B12" s="2"/>
      <c r="C12" s="47" t="s">
        <v>7</v>
      </c>
      <c r="D12" s="48"/>
      <c r="E12" s="48"/>
      <c r="F12" s="48"/>
      <c r="G12" s="49"/>
      <c r="H12" s="33">
        <v>1500</v>
      </c>
      <c r="I12" s="23">
        <v>0.15</v>
      </c>
      <c r="J12" s="42">
        <f t="shared" ref="J12:J21" si="0">H12-(H12*I12)</f>
        <v>1275</v>
      </c>
      <c r="K12" s="44"/>
      <c r="L12" s="17"/>
    </row>
    <row r="13" spans="2:12">
      <c r="B13" s="2"/>
      <c r="C13" s="47" t="s">
        <v>23</v>
      </c>
      <c r="D13" s="48"/>
      <c r="E13" s="48"/>
      <c r="F13" s="48"/>
      <c r="G13" s="49"/>
      <c r="H13" s="33">
        <v>6170</v>
      </c>
      <c r="I13" s="23">
        <v>0.15</v>
      </c>
      <c r="J13" s="42">
        <f t="shared" si="0"/>
        <v>5244.5</v>
      </c>
      <c r="K13" s="44"/>
      <c r="L13" s="17"/>
    </row>
    <row r="14" spans="2:12">
      <c r="B14" s="2"/>
      <c r="C14" s="39" t="s">
        <v>43</v>
      </c>
      <c r="D14" s="40"/>
      <c r="E14" s="40"/>
      <c r="F14" s="40"/>
      <c r="G14" s="41"/>
      <c r="H14" s="33">
        <v>1250</v>
      </c>
      <c r="I14" s="23">
        <v>0.15</v>
      </c>
      <c r="J14" s="42">
        <f t="shared" si="0"/>
        <v>1062.5</v>
      </c>
      <c r="K14" s="44"/>
      <c r="L14" s="17"/>
    </row>
    <row r="15" spans="2:12">
      <c r="B15" s="2"/>
      <c r="C15" s="39" t="s">
        <v>12</v>
      </c>
      <c r="D15" s="40"/>
      <c r="E15" s="40"/>
      <c r="F15" s="40"/>
      <c r="G15" s="41"/>
      <c r="H15" s="33">
        <v>120</v>
      </c>
      <c r="I15" s="23">
        <v>0.15</v>
      </c>
      <c r="J15" s="42">
        <f t="shared" si="0"/>
        <v>102</v>
      </c>
      <c r="K15" s="44"/>
      <c r="L15" s="17"/>
    </row>
    <row r="16" spans="2:12">
      <c r="B16" s="2"/>
      <c r="C16" s="39" t="s">
        <v>64</v>
      </c>
      <c r="D16" s="40"/>
      <c r="E16" s="40"/>
      <c r="F16" s="40"/>
      <c r="G16" s="41"/>
      <c r="H16" s="33">
        <v>3440</v>
      </c>
      <c r="I16" s="23">
        <v>0.15</v>
      </c>
      <c r="J16" s="42">
        <f t="shared" si="0"/>
        <v>2924</v>
      </c>
      <c r="K16" s="44"/>
      <c r="L16" s="17"/>
    </row>
    <row r="17" spans="2:12">
      <c r="B17" s="2"/>
      <c r="C17" s="39" t="s">
        <v>65</v>
      </c>
      <c r="D17" s="40"/>
      <c r="E17" s="40"/>
      <c r="F17" s="40"/>
      <c r="G17" s="41"/>
      <c r="H17" s="33">
        <v>2880</v>
      </c>
      <c r="I17" s="23">
        <v>0.15</v>
      </c>
      <c r="J17" s="42">
        <f t="shared" si="0"/>
        <v>2448</v>
      </c>
      <c r="K17" s="44"/>
      <c r="L17" s="17"/>
    </row>
    <row r="18" spans="2:12">
      <c r="B18" s="2"/>
      <c r="C18" s="39" t="s">
        <v>66</v>
      </c>
      <c r="D18" s="40"/>
      <c r="E18" s="40"/>
      <c r="F18" s="40"/>
      <c r="G18" s="41"/>
      <c r="H18" s="33">
        <v>2820</v>
      </c>
      <c r="I18" s="23">
        <v>0.15</v>
      </c>
      <c r="J18" s="42">
        <f t="shared" si="0"/>
        <v>2397</v>
      </c>
      <c r="K18" s="44"/>
      <c r="L18" s="17"/>
    </row>
    <row r="19" spans="2:12">
      <c r="B19" s="2"/>
      <c r="C19" s="39" t="s">
        <v>67</v>
      </c>
      <c r="D19" s="40"/>
      <c r="E19" s="40"/>
      <c r="F19" s="40"/>
      <c r="G19" s="41"/>
      <c r="H19" s="34">
        <v>2770</v>
      </c>
      <c r="I19" s="29">
        <v>0.15</v>
      </c>
      <c r="J19" s="45">
        <f t="shared" si="0"/>
        <v>2354.5</v>
      </c>
      <c r="K19" s="46"/>
      <c r="L19" s="17"/>
    </row>
    <row r="20" spans="2:12">
      <c r="B20" s="2"/>
      <c r="C20" s="39" t="s">
        <v>51</v>
      </c>
      <c r="D20" s="40"/>
      <c r="E20" s="40"/>
      <c r="F20" s="40"/>
      <c r="G20" s="41"/>
      <c r="H20" s="34">
        <v>6450</v>
      </c>
      <c r="I20" s="29">
        <v>0.15</v>
      </c>
      <c r="J20" s="42">
        <v>5138.25</v>
      </c>
      <c r="K20" s="43"/>
      <c r="L20" s="17"/>
    </row>
    <row r="21" spans="2:12">
      <c r="B21" s="2"/>
      <c r="C21" s="39" t="s">
        <v>42</v>
      </c>
      <c r="D21" s="40"/>
      <c r="E21" s="40"/>
      <c r="F21" s="40"/>
      <c r="G21" s="41"/>
      <c r="H21" s="33">
        <v>115</v>
      </c>
      <c r="I21" s="30">
        <v>1</v>
      </c>
      <c r="J21" s="45">
        <f t="shared" si="0"/>
        <v>0</v>
      </c>
      <c r="K21" s="46"/>
      <c r="L21" s="17"/>
    </row>
    <row r="22" spans="2:12" ht="15" customHeight="1">
      <c r="B22" s="2"/>
      <c r="C22" s="58" t="s">
        <v>68</v>
      </c>
      <c r="D22" s="58"/>
      <c r="E22" s="58"/>
      <c r="F22" s="58"/>
      <c r="G22" s="58"/>
      <c r="H22" s="36" t="s">
        <v>69</v>
      </c>
      <c r="I22" s="37"/>
      <c r="J22" s="37"/>
      <c r="K22" s="38"/>
      <c r="L22" s="17"/>
    </row>
    <row r="23" spans="2:12" ht="15.75" thickBot="1">
      <c r="B23" s="2"/>
      <c r="C23" s="80"/>
      <c r="D23" s="81"/>
      <c r="E23" s="81"/>
      <c r="F23" s="81"/>
      <c r="G23" s="81"/>
      <c r="H23" s="81"/>
      <c r="I23" s="81"/>
      <c r="J23" s="81"/>
      <c r="K23" s="82"/>
      <c r="L23" s="17"/>
    </row>
    <row r="24" spans="2:12">
      <c r="B24" s="2"/>
      <c r="C24" s="3"/>
      <c r="D24" s="3"/>
      <c r="E24" s="3"/>
      <c r="F24" s="3"/>
      <c r="G24" s="3"/>
      <c r="H24" s="3"/>
      <c r="I24" s="3"/>
      <c r="J24" s="3"/>
      <c r="K24" s="3"/>
      <c r="L24" s="17"/>
    </row>
    <row r="25" spans="2:12">
      <c r="B25" s="2"/>
      <c r="C25" s="3"/>
      <c r="D25" s="3"/>
      <c r="E25" s="3"/>
      <c r="F25" s="3"/>
      <c r="G25" s="3"/>
      <c r="H25" s="3"/>
      <c r="I25" s="3"/>
      <c r="J25" s="3"/>
      <c r="K25" s="3"/>
      <c r="L25" s="17"/>
    </row>
    <row r="26" spans="2:12" ht="15.75" thickBot="1">
      <c r="B26" s="2"/>
      <c r="C26" s="3"/>
      <c r="D26" s="3"/>
      <c r="E26" s="3"/>
      <c r="F26" s="3"/>
      <c r="G26" s="3"/>
      <c r="H26" s="3"/>
      <c r="I26" s="3"/>
      <c r="J26" s="3"/>
      <c r="K26" s="3"/>
      <c r="L26" s="17"/>
    </row>
    <row r="27" spans="2:12">
      <c r="B27" s="2"/>
      <c r="C27" s="50" t="s">
        <v>57</v>
      </c>
      <c r="D27" s="51"/>
      <c r="E27" s="51"/>
      <c r="F27" s="51"/>
      <c r="G27" s="51"/>
      <c r="H27" s="51"/>
      <c r="I27" s="51"/>
      <c r="J27" s="51"/>
      <c r="K27" s="52"/>
      <c r="L27" s="17"/>
    </row>
    <row r="28" spans="2:12" ht="30">
      <c r="B28" s="2"/>
      <c r="C28" s="25" t="s">
        <v>0</v>
      </c>
      <c r="D28" s="26" t="s">
        <v>1</v>
      </c>
      <c r="E28" s="26" t="s">
        <v>20</v>
      </c>
      <c r="F28" s="26" t="s">
        <v>2</v>
      </c>
      <c r="G28" s="26" t="s">
        <v>3</v>
      </c>
      <c r="H28" s="26" t="s">
        <v>6</v>
      </c>
      <c r="I28" s="26" t="s">
        <v>5</v>
      </c>
      <c r="J28" s="26" t="s">
        <v>14</v>
      </c>
      <c r="K28" s="27" t="s">
        <v>4</v>
      </c>
      <c r="L28" s="17"/>
    </row>
    <row r="29" spans="2:12">
      <c r="B29" s="2"/>
      <c r="C29" s="9">
        <v>70</v>
      </c>
      <c r="D29" s="13">
        <v>98</v>
      </c>
      <c r="E29" s="13">
        <v>14</v>
      </c>
      <c r="F29" s="6">
        <f>C29*D29</f>
        <v>6860</v>
      </c>
      <c r="G29" s="13">
        <v>26</v>
      </c>
      <c r="H29" s="6">
        <v>90</v>
      </c>
      <c r="I29" s="35">
        <v>52130</v>
      </c>
      <c r="J29" s="7">
        <v>0.15</v>
      </c>
      <c r="K29" s="12">
        <f>I29-(I29*J29)</f>
        <v>44310.5</v>
      </c>
      <c r="L29" s="17"/>
    </row>
    <row r="30" spans="2:12" ht="75">
      <c r="B30" s="2"/>
      <c r="C30" s="10" t="s">
        <v>16</v>
      </c>
      <c r="D30" s="8"/>
      <c r="E30" s="8"/>
      <c r="F30" s="8"/>
      <c r="G30" s="8" t="s">
        <v>19</v>
      </c>
      <c r="H30" s="8" t="s">
        <v>15</v>
      </c>
      <c r="I30" s="8"/>
      <c r="J30" s="8"/>
      <c r="K30" s="11"/>
      <c r="L30" s="5"/>
    </row>
    <row r="31" spans="2:12">
      <c r="B31" s="2"/>
      <c r="C31" s="53" t="s">
        <v>21</v>
      </c>
      <c r="D31" s="54"/>
      <c r="E31" s="54"/>
      <c r="F31" s="54"/>
      <c r="G31" s="54"/>
      <c r="H31" s="54"/>
      <c r="I31" s="54"/>
      <c r="J31" s="54"/>
      <c r="K31" s="55"/>
      <c r="L31" s="5"/>
    </row>
    <row r="32" spans="2:12" ht="15" customHeight="1">
      <c r="B32" s="2"/>
      <c r="C32" s="56" t="s">
        <v>9</v>
      </c>
      <c r="D32" s="57"/>
      <c r="E32" s="57"/>
      <c r="F32" s="57"/>
      <c r="G32" s="58" t="s">
        <v>24</v>
      </c>
      <c r="H32" s="58"/>
      <c r="I32" s="58"/>
      <c r="J32" s="58"/>
      <c r="K32" s="59"/>
      <c r="L32" s="17"/>
    </row>
    <row r="33" spans="2:12" ht="15" customHeight="1">
      <c r="B33" s="2"/>
      <c r="C33" s="56" t="s">
        <v>8</v>
      </c>
      <c r="D33" s="57"/>
      <c r="E33" s="57"/>
      <c r="F33" s="57"/>
      <c r="G33" s="58" t="s">
        <v>41</v>
      </c>
      <c r="H33" s="58"/>
      <c r="I33" s="58"/>
      <c r="J33" s="58"/>
      <c r="K33" s="59"/>
      <c r="L33" s="17"/>
    </row>
    <row r="34" spans="2:12">
      <c r="B34" s="2"/>
      <c r="C34" s="60" t="s">
        <v>17</v>
      </c>
      <c r="D34" s="61"/>
      <c r="E34" s="61"/>
      <c r="F34" s="61"/>
      <c r="G34" s="61"/>
      <c r="H34" s="61"/>
      <c r="I34" s="61"/>
      <c r="J34" s="61"/>
      <c r="K34" s="62"/>
      <c r="L34" s="17"/>
    </row>
    <row r="35" spans="2:12" ht="15" customHeight="1">
      <c r="B35" s="2"/>
      <c r="C35" s="63" t="s">
        <v>13</v>
      </c>
      <c r="D35" s="64"/>
      <c r="E35" s="64"/>
      <c r="F35" s="64"/>
      <c r="G35" s="65"/>
      <c r="H35" s="24" t="s">
        <v>5</v>
      </c>
      <c r="I35" s="24" t="s">
        <v>10</v>
      </c>
      <c r="J35" s="66" t="s">
        <v>11</v>
      </c>
      <c r="K35" s="67"/>
      <c r="L35" s="17"/>
    </row>
    <row r="36" spans="2:12">
      <c r="B36" s="2"/>
      <c r="C36" s="47" t="s">
        <v>7</v>
      </c>
      <c r="D36" s="48"/>
      <c r="E36" s="48"/>
      <c r="F36" s="48"/>
      <c r="G36" s="49"/>
      <c r="H36" s="33">
        <v>1500</v>
      </c>
      <c r="I36" s="23">
        <v>0.15</v>
      </c>
      <c r="J36" s="42">
        <f t="shared" ref="J36:J45" si="1">H36-(H36*I36)</f>
        <v>1275</v>
      </c>
      <c r="K36" s="44"/>
      <c r="L36" s="17"/>
    </row>
    <row r="37" spans="2:12">
      <c r="B37" s="2"/>
      <c r="C37" s="47" t="s">
        <v>23</v>
      </c>
      <c r="D37" s="48"/>
      <c r="E37" s="48"/>
      <c r="F37" s="48"/>
      <c r="G37" s="49"/>
      <c r="H37" s="33">
        <v>6170</v>
      </c>
      <c r="I37" s="23">
        <v>0.15</v>
      </c>
      <c r="J37" s="42">
        <f t="shared" si="1"/>
        <v>5244.5</v>
      </c>
      <c r="K37" s="44"/>
      <c r="L37" s="17"/>
    </row>
    <row r="38" spans="2:12">
      <c r="B38" s="2"/>
      <c r="C38" s="39" t="s">
        <v>43</v>
      </c>
      <c r="D38" s="40"/>
      <c r="E38" s="40"/>
      <c r="F38" s="40"/>
      <c r="G38" s="41"/>
      <c r="H38" s="33">
        <v>1250</v>
      </c>
      <c r="I38" s="23">
        <v>0.15</v>
      </c>
      <c r="J38" s="42">
        <f t="shared" si="1"/>
        <v>1062.5</v>
      </c>
      <c r="K38" s="44"/>
      <c r="L38" s="17"/>
    </row>
    <row r="39" spans="2:12">
      <c r="B39" s="2"/>
      <c r="C39" s="39" t="s">
        <v>12</v>
      </c>
      <c r="D39" s="40"/>
      <c r="E39" s="40"/>
      <c r="F39" s="40"/>
      <c r="G39" s="41"/>
      <c r="H39" s="33">
        <v>120</v>
      </c>
      <c r="I39" s="23">
        <v>0.15</v>
      </c>
      <c r="J39" s="42">
        <f t="shared" si="1"/>
        <v>102</v>
      </c>
      <c r="K39" s="44"/>
      <c r="L39" s="17"/>
    </row>
    <row r="40" spans="2:12">
      <c r="B40" s="2"/>
      <c r="C40" s="39" t="s">
        <v>64</v>
      </c>
      <c r="D40" s="40"/>
      <c r="E40" s="40"/>
      <c r="F40" s="40"/>
      <c r="G40" s="41"/>
      <c r="H40" s="33">
        <v>3440</v>
      </c>
      <c r="I40" s="23">
        <v>0.15</v>
      </c>
      <c r="J40" s="42">
        <f t="shared" si="1"/>
        <v>2924</v>
      </c>
      <c r="K40" s="44"/>
      <c r="L40" s="17"/>
    </row>
    <row r="41" spans="2:12">
      <c r="B41" s="2"/>
      <c r="C41" s="39" t="s">
        <v>65</v>
      </c>
      <c r="D41" s="40"/>
      <c r="E41" s="40"/>
      <c r="F41" s="40"/>
      <c r="G41" s="41"/>
      <c r="H41" s="33">
        <v>2880</v>
      </c>
      <c r="I41" s="23">
        <v>0.15</v>
      </c>
      <c r="J41" s="42">
        <f t="shared" si="1"/>
        <v>2448</v>
      </c>
      <c r="K41" s="44"/>
      <c r="L41" s="17"/>
    </row>
    <row r="42" spans="2:12">
      <c r="B42" s="2"/>
      <c r="C42" s="39" t="s">
        <v>66</v>
      </c>
      <c r="D42" s="40"/>
      <c r="E42" s="40"/>
      <c r="F42" s="40"/>
      <c r="G42" s="41"/>
      <c r="H42" s="33">
        <v>2820</v>
      </c>
      <c r="I42" s="23">
        <v>0.15</v>
      </c>
      <c r="J42" s="42">
        <f t="shared" si="1"/>
        <v>2397</v>
      </c>
      <c r="K42" s="44"/>
      <c r="L42" s="17"/>
    </row>
    <row r="43" spans="2:12">
      <c r="B43" s="2"/>
      <c r="C43" s="39" t="s">
        <v>67</v>
      </c>
      <c r="D43" s="40"/>
      <c r="E43" s="40"/>
      <c r="F43" s="40"/>
      <c r="G43" s="41"/>
      <c r="H43" s="34">
        <v>2770</v>
      </c>
      <c r="I43" s="29">
        <v>0.15</v>
      </c>
      <c r="J43" s="45">
        <f t="shared" si="1"/>
        <v>2354.5</v>
      </c>
      <c r="K43" s="46"/>
      <c r="L43" s="17"/>
    </row>
    <row r="44" spans="2:12">
      <c r="B44" s="2"/>
      <c r="C44" s="39" t="s">
        <v>50</v>
      </c>
      <c r="D44" s="40"/>
      <c r="E44" s="40"/>
      <c r="F44" s="40"/>
      <c r="G44" s="41"/>
      <c r="H44" s="34">
        <v>6050</v>
      </c>
      <c r="I44" s="29">
        <v>0.15</v>
      </c>
      <c r="J44" s="42">
        <v>4671.6000000000004</v>
      </c>
      <c r="K44" s="43"/>
      <c r="L44" s="17"/>
    </row>
    <row r="45" spans="2:12">
      <c r="B45" s="2"/>
      <c r="C45" s="39" t="s">
        <v>42</v>
      </c>
      <c r="D45" s="40"/>
      <c r="E45" s="40"/>
      <c r="F45" s="40"/>
      <c r="G45" s="41"/>
      <c r="H45" s="33">
        <v>115</v>
      </c>
      <c r="I45" s="30">
        <v>1</v>
      </c>
      <c r="J45" s="45">
        <f t="shared" si="1"/>
        <v>0</v>
      </c>
      <c r="K45" s="46"/>
      <c r="L45" s="17"/>
    </row>
    <row r="46" spans="2:12" ht="15" customHeight="1">
      <c r="B46" s="2"/>
      <c r="C46" s="58" t="s">
        <v>68</v>
      </c>
      <c r="D46" s="58"/>
      <c r="E46" s="58"/>
      <c r="F46" s="58"/>
      <c r="G46" s="58"/>
      <c r="H46" s="36" t="s">
        <v>69</v>
      </c>
      <c r="I46" s="37"/>
      <c r="J46" s="37"/>
      <c r="K46" s="38"/>
      <c r="L46" s="17"/>
    </row>
    <row r="47" spans="2:12" ht="15.75" thickBot="1">
      <c r="B47" s="2"/>
      <c r="C47" s="80"/>
      <c r="D47" s="81"/>
      <c r="E47" s="81"/>
      <c r="F47" s="81"/>
      <c r="G47" s="81"/>
      <c r="H47" s="81"/>
      <c r="I47" s="81"/>
      <c r="J47" s="81"/>
      <c r="K47" s="82"/>
      <c r="L47" s="17"/>
    </row>
    <row r="48" spans="2:12">
      <c r="B48" s="2"/>
      <c r="C48" s="3"/>
      <c r="D48" s="3"/>
      <c r="E48" s="3"/>
      <c r="F48" s="3"/>
      <c r="G48" s="3"/>
      <c r="H48" s="3"/>
      <c r="I48" s="3"/>
      <c r="J48" s="3"/>
      <c r="K48" s="3"/>
      <c r="L48" s="17"/>
    </row>
    <row r="49" spans="2:12">
      <c r="B49" s="2"/>
      <c r="C49" s="3"/>
      <c r="D49" s="3"/>
      <c r="E49" s="3"/>
      <c r="F49" s="3"/>
      <c r="G49" s="3"/>
      <c r="H49" s="3"/>
      <c r="I49" s="3"/>
      <c r="J49" s="3"/>
      <c r="K49" s="3"/>
      <c r="L49" s="17"/>
    </row>
    <row r="50" spans="2:12" ht="15.75" thickBot="1">
      <c r="B50" s="2"/>
      <c r="C50" s="3"/>
      <c r="D50" s="3"/>
      <c r="E50" s="3"/>
      <c r="F50" s="3"/>
      <c r="G50" s="3"/>
      <c r="H50" s="3"/>
      <c r="I50" s="3"/>
      <c r="J50" s="3"/>
      <c r="K50" s="3"/>
      <c r="L50" s="17"/>
    </row>
    <row r="51" spans="2:12">
      <c r="B51" s="2"/>
      <c r="C51" s="50" t="s">
        <v>57</v>
      </c>
      <c r="D51" s="51"/>
      <c r="E51" s="51"/>
      <c r="F51" s="51"/>
      <c r="G51" s="51"/>
      <c r="H51" s="51"/>
      <c r="I51" s="51"/>
      <c r="J51" s="51"/>
      <c r="K51" s="52"/>
      <c r="L51" s="17"/>
    </row>
    <row r="52" spans="2:12" ht="30">
      <c r="B52" s="2"/>
      <c r="C52" s="25" t="s">
        <v>0</v>
      </c>
      <c r="D52" s="26" t="s">
        <v>1</v>
      </c>
      <c r="E52" s="26" t="s">
        <v>20</v>
      </c>
      <c r="F52" s="26" t="s">
        <v>2</v>
      </c>
      <c r="G52" s="26" t="s">
        <v>3</v>
      </c>
      <c r="H52" s="26" t="s">
        <v>6</v>
      </c>
      <c r="I52" s="26" t="s">
        <v>5</v>
      </c>
      <c r="J52" s="26" t="s">
        <v>14</v>
      </c>
      <c r="K52" s="27" t="s">
        <v>4</v>
      </c>
      <c r="L52" s="17"/>
    </row>
    <row r="53" spans="2:12">
      <c r="B53" s="2"/>
      <c r="C53" s="9">
        <v>70</v>
      </c>
      <c r="D53" s="13">
        <v>96</v>
      </c>
      <c r="E53" s="13">
        <v>12</v>
      </c>
      <c r="F53" s="6">
        <f>C53*D53</f>
        <v>6720</v>
      </c>
      <c r="G53" s="13">
        <v>31</v>
      </c>
      <c r="H53" s="6">
        <v>90</v>
      </c>
      <c r="I53" s="35">
        <v>54620</v>
      </c>
      <c r="J53" s="7">
        <v>0.15</v>
      </c>
      <c r="K53" s="12">
        <f>I53-(I53*J53)</f>
        <v>46427</v>
      </c>
      <c r="L53" s="17"/>
    </row>
    <row r="54" spans="2:12" ht="75">
      <c r="B54" s="2"/>
      <c r="C54" s="10" t="s">
        <v>16</v>
      </c>
      <c r="D54" s="8"/>
      <c r="E54" s="8"/>
      <c r="F54" s="8"/>
      <c r="G54" s="8" t="s">
        <v>19</v>
      </c>
      <c r="H54" s="8" t="s">
        <v>15</v>
      </c>
      <c r="I54" s="8"/>
      <c r="J54" s="8"/>
      <c r="K54" s="11"/>
      <c r="L54" s="5"/>
    </row>
    <row r="55" spans="2:12">
      <c r="B55" s="2"/>
      <c r="C55" s="53" t="s">
        <v>21</v>
      </c>
      <c r="D55" s="54"/>
      <c r="E55" s="54"/>
      <c r="F55" s="54"/>
      <c r="G55" s="54"/>
      <c r="H55" s="54"/>
      <c r="I55" s="54"/>
      <c r="J55" s="54"/>
      <c r="K55" s="55"/>
      <c r="L55" s="5"/>
    </row>
    <row r="56" spans="2:12" ht="15" customHeight="1">
      <c r="B56" s="2"/>
      <c r="C56" s="56" t="s">
        <v>9</v>
      </c>
      <c r="D56" s="57"/>
      <c r="E56" s="57"/>
      <c r="F56" s="57"/>
      <c r="G56" s="58" t="s">
        <v>24</v>
      </c>
      <c r="H56" s="58"/>
      <c r="I56" s="58"/>
      <c r="J56" s="58"/>
      <c r="K56" s="59"/>
      <c r="L56" s="17"/>
    </row>
    <row r="57" spans="2:12" ht="15" customHeight="1">
      <c r="B57" s="2"/>
      <c r="C57" s="56" t="s">
        <v>8</v>
      </c>
      <c r="D57" s="57"/>
      <c r="E57" s="57"/>
      <c r="F57" s="57"/>
      <c r="G57" s="58" t="s">
        <v>41</v>
      </c>
      <c r="H57" s="58"/>
      <c r="I57" s="58"/>
      <c r="J57" s="58"/>
      <c r="K57" s="59"/>
      <c r="L57" s="17"/>
    </row>
    <row r="58" spans="2:12">
      <c r="B58" s="2"/>
      <c r="C58" s="60" t="s">
        <v>17</v>
      </c>
      <c r="D58" s="61"/>
      <c r="E58" s="61"/>
      <c r="F58" s="61"/>
      <c r="G58" s="61"/>
      <c r="H58" s="61"/>
      <c r="I58" s="61"/>
      <c r="J58" s="61"/>
      <c r="K58" s="62"/>
      <c r="L58" s="17"/>
    </row>
    <row r="59" spans="2:12" ht="15" customHeight="1">
      <c r="B59" s="2"/>
      <c r="C59" s="63" t="s">
        <v>13</v>
      </c>
      <c r="D59" s="64"/>
      <c r="E59" s="64"/>
      <c r="F59" s="64"/>
      <c r="G59" s="65"/>
      <c r="H59" s="24" t="s">
        <v>5</v>
      </c>
      <c r="I59" s="24" t="s">
        <v>10</v>
      </c>
      <c r="J59" s="66" t="s">
        <v>11</v>
      </c>
      <c r="K59" s="67"/>
      <c r="L59" s="17"/>
    </row>
    <row r="60" spans="2:12">
      <c r="B60" s="2"/>
      <c r="C60" s="47" t="s">
        <v>7</v>
      </c>
      <c r="D60" s="48"/>
      <c r="E60" s="48"/>
      <c r="F60" s="48"/>
      <c r="G60" s="49"/>
      <c r="H60" s="33">
        <v>1500</v>
      </c>
      <c r="I60" s="23">
        <v>0.15</v>
      </c>
      <c r="J60" s="42">
        <f t="shared" ref="J60:J69" si="2">H60-(H60*I60)</f>
        <v>1275</v>
      </c>
      <c r="K60" s="44"/>
      <c r="L60" s="17"/>
    </row>
    <row r="61" spans="2:12">
      <c r="B61" s="2"/>
      <c r="C61" s="47" t="s">
        <v>23</v>
      </c>
      <c r="D61" s="48"/>
      <c r="E61" s="48"/>
      <c r="F61" s="48"/>
      <c r="G61" s="49"/>
      <c r="H61" s="33">
        <v>6170</v>
      </c>
      <c r="I61" s="23">
        <v>0.15</v>
      </c>
      <c r="J61" s="42">
        <f t="shared" si="2"/>
        <v>5244.5</v>
      </c>
      <c r="K61" s="44"/>
      <c r="L61" s="17"/>
    </row>
    <row r="62" spans="2:12">
      <c r="B62" s="2"/>
      <c r="C62" s="39" t="s">
        <v>43</v>
      </c>
      <c r="D62" s="40"/>
      <c r="E62" s="40"/>
      <c r="F62" s="40"/>
      <c r="G62" s="41"/>
      <c r="H62" s="33">
        <v>1250</v>
      </c>
      <c r="I62" s="23">
        <v>0.15</v>
      </c>
      <c r="J62" s="42">
        <f t="shared" si="2"/>
        <v>1062.5</v>
      </c>
      <c r="K62" s="44"/>
      <c r="L62" s="17"/>
    </row>
    <row r="63" spans="2:12">
      <c r="B63" s="2"/>
      <c r="C63" s="39" t="s">
        <v>12</v>
      </c>
      <c r="D63" s="40"/>
      <c r="E63" s="40"/>
      <c r="F63" s="40"/>
      <c r="G63" s="41"/>
      <c r="H63" s="33">
        <v>120</v>
      </c>
      <c r="I63" s="23">
        <v>0.15</v>
      </c>
      <c r="J63" s="42">
        <f t="shared" si="2"/>
        <v>102</v>
      </c>
      <c r="K63" s="44"/>
      <c r="L63" s="17"/>
    </row>
    <row r="64" spans="2:12">
      <c r="B64" s="2"/>
      <c r="C64" s="39" t="s">
        <v>64</v>
      </c>
      <c r="D64" s="40"/>
      <c r="E64" s="40"/>
      <c r="F64" s="40"/>
      <c r="G64" s="41"/>
      <c r="H64" s="33">
        <v>3440</v>
      </c>
      <c r="I64" s="23">
        <v>0.15</v>
      </c>
      <c r="J64" s="42">
        <f t="shared" si="2"/>
        <v>2924</v>
      </c>
      <c r="K64" s="44"/>
      <c r="L64" s="17"/>
    </row>
    <row r="65" spans="2:12">
      <c r="B65" s="2"/>
      <c r="C65" s="39" t="s">
        <v>65</v>
      </c>
      <c r="D65" s="40"/>
      <c r="E65" s="40"/>
      <c r="F65" s="40"/>
      <c r="G65" s="41"/>
      <c r="H65" s="33">
        <v>2880</v>
      </c>
      <c r="I65" s="23">
        <v>0.15</v>
      </c>
      <c r="J65" s="42">
        <f t="shared" si="2"/>
        <v>2448</v>
      </c>
      <c r="K65" s="44"/>
      <c r="L65" s="17"/>
    </row>
    <row r="66" spans="2:12">
      <c r="B66" s="2"/>
      <c r="C66" s="39" t="s">
        <v>66</v>
      </c>
      <c r="D66" s="40"/>
      <c r="E66" s="40"/>
      <c r="F66" s="40"/>
      <c r="G66" s="41"/>
      <c r="H66" s="33">
        <v>2820</v>
      </c>
      <c r="I66" s="23">
        <v>0.15</v>
      </c>
      <c r="J66" s="42">
        <f t="shared" si="2"/>
        <v>2397</v>
      </c>
      <c r="K66" s="44"/>
      <c r="L66" s="17"/>
    </row>
    <row r="67" spans="2:12">
      <c r="B67" s="2"/>
      <c r="C67" s="39" t="s">
        <v>67</v>
      </c>
      <c r="D67" s="40"/>
      <c r="E67" s="40"/>
      <c r="F67" s="40"/>
      <c r="G67" s="41"/>
      <c r="H67" s="34">
        <v>2770</v>
      </c>
      <c r="I67" s="29">
        <v>0.15</v>
      </c>
      <c r="J67" s="45">
        <f t="shared" si="2"/>
        <v>2354.5</v>
      </c>
      <c r="K67" s="46"/>
      <c r="L67" s="17"/>
    </row>
    <row r="68" spans="2:12">
      <c r="B68" s="2"/>
      <c r="C68" s="39" t="s">
        <v>54</v>
      </c>
      <c r="D68" s="40"/>
      <c r="E68" s="40"/>
      <c r="F68" s="40"/>
      <c r="G68" s="41"/>
      <c r="H68" s="34">
        <v>5670</v>
      </c>
      <c r="I68" s="29">
        <v>0.15</v>
      </c>
      <c r="J68" s="42">
        <v>4364.75</v>
      </c>
      <c r="K68" s="43"/>
      <c r="L68" s="17"/>
    </row>
    <row r="69" spans="2:12">
      <c r="B69" s="2"/>
      <c r="C69" s="39" t="s">
        <v>42</v>
      </c>
      <c r="D69" s="40"/>
      <c r="E69" s="40"/>
      <c r="F69" s="40"/>
      <c r="G69" s="41"/>
      <c r="H69" s="33">
        <v>115</v>
      </c>
      <c r="I69" s="30">
        <v>1</v>
      </c>
      <c r="J69" s="45">
        <f t="shared" si="2"/>
        <v>0</v>
      </c>
      <c r="K69" s="46"/>
      <c r="L69" s="17"/>
    </row>
    <row r="70" spans="2:12" ht="15" customHeight="1">
      <c r="B70" s="2"/>
      <c r="C70" s="58" t="s">
        <v>68</v>
      </c>
      <c r="D70" s="58"/>
      <c r="E70" s="58"/>
      <c r="F70" s="58"/>
      <c r="G70" s="58"/>
      <c r="H70" s="36" t="s">
        <v>69</v>
      </c>
      <c r="I70" s="37"/>
      <c r="J70" s="37"/>
      <c r="K70" s="38"/>
      <c r="L70" s="17"/>
    </row>
    <row r="71" spans="2:12" ht="15.75" thickBot="1">
      <c r="B71" s="2"/>
      <c r="C71" s="80"/>
      <c r="D71" s="81"/>
      <c r="E71" s="81"/>
      <c r="F71" s="81"/>
      <c r="G71" s="81"/>
      <c r="H71" s="81"/>
      <c r="I71" s="81"/>
      <c r="J71" s="81"/>
      <c r="K71" s="82"/>
      <c r="L71" s="17"/>
    </row>
    <row r="72" spans="2:12">
      <c r="B72" s="2"/>
      <c r="C72" s="3"/>
      <c r="D72" s="3"/>
      <c r="E72" s="3"/>
      <c r="F72" s="3"/>
      <c r="G72" s="3"/>
      <c r="H72" s="3"/>
      <c r="I72" s="3"/>
      <c r="J72" s="3"/>
      <c r="K72" s="3"/>
      <c r="L72" s="17"/>
    </row>
    <row r="73" spans="2:12">
      <c r="B73" s="2"/>
      <c r="C73" s="3"/>
      <c r="D73" s="3"/>
      <c r="E73" s="3"/>
      <c r="F73" s="3"/>
      <c r="G73" s="3"/>
      <c r="H73" s="3"/>
      <c r="I73" s="3"/>
      <c r="J73" s="3"/>
      <c r="K73" s="3"/>
      <c r="L73" s="17"/>
    </row>
    <row r="74" spans="2:12" ht="15.75" thickBot="1">
      <c r="B74" s="2"/>
      <c r="C74" s="3"/>
      <c r="D74" s="3"/>
      <c r="E74" s="3"/>
      <c r="F74" s="3"/>
      <c r="G74" s="3"/>
      <c r="H74" s="3"/>
      <c r="I74" s="3"/>
      <c r="J74" s="3"/>
      <c r="K74" s="3"/>
      <c r="L74" s="17"/>
    </row>
    <row r="75" spans="2:12">
      <c r="B75" s="2"/>
      <c r="C75" s="50" t="s">
        <v>57</v>
      </c>
      <c r="D75" s="51"/>
      <c r="E75" s="51"/>
      <c r="F75" s="51"/>
      <c r="G75" s="51"/>
      <c r="H75" s="51"/>
      <c r="I75" s="51"/>
      <c r="J75" s="51"/>
      <c r="K75" s="52"/>
      <c r="L75" s="17"/>
    </row>
    <row r="76" spans="2:12" ht="30">
      <c r="B76" s="2"/>
      <c r="C76" s="25" t="s">
        <v>0</v>
      </c>
      <c r="D76" s="26" t="s">
        <v>1</v>
      </c>
      <c r="E76" s="26" t="s">
        <v>20</v>
      </c>
      <c r="F76" s="26" t="s">
        <v>2</v>
      </c>
      <c r="G76" s="26" t="s">
        <v>3</v>
      </c>
      <c r="H76" s="26" t="s">
        <v>6</v>
      </c>
      <c r="I76" s="26" t="s">
        <v>5</v>
      </c>
      <c r="J76" s="26" t="s">
        <v>14</v>
      </c>
      <c r="K76" s="27" t="s">
        <v>4</v>
      </c>
      <c r="L76" s="17"/>
    </row>
    <row r="77" spans="2:12">
      <c r="B77" s="2"/>
      <c r="C77" s="9">
        <v>70</v>
      </c>
      <c r="D77" s="13">
        <v>90</v>
      </c>
      <c r="E77" s="13">
        <v>10</v>
      </c>
      <c r="F77" s="6">
        <f>C77*D77</f>
        <v>6300</v>
      </c>
      <c r="G77" s="13">
        <v>37</v>
      </c>
      <c r="H77" s="6">
        <v>90</v>
      </c>
      <c r="I77" s="35">
        <v>56100</v>
      </c>
      <c r="J77" s="7">
        <v>0.15</v>
      </c>
      <c r="K77" s="12">
        <f>I77-(I77*J77)</f>
        <v>47685</v>
      </c>
      <c r="L77" s="17"/>
    </row>
    <row r="78" spans="2:12" ht="75">
      <c r="B78" s="2"/>
      <c r="C78" s="10" t="s">
        <v>16</v>
      </c>
      <c r="D78" s="8"/>
      <c r="E78" s="8"/>
      <c r="F78" s="8"/>
      <c r="G78" s="8" t="s">
        <v>19</v>
      </c>
      <c r="H78" s="8" t="s">
        <v>15</v>
      </c>
      <c r="I78" s="8"/>
      <c r="J78" s="8"/>
      <c r="K78" s="11"/>
      <c r="L78" s="5"/>
    </row>
    <row r="79" spans="2:12">
      <c r="B79" s="2"/>
      <c r="C79" s="53" t="s">
        <v>21</v>
      </c>
      <c r="D79" s="54"/>
      <c r="E79" s="54"/>
      <c r="F79" s="54"/>
      <c r="G79" s="54"/>
      <c r="H79" s="54"/>
      <c r="I79" s="54"/>
      <c r="J79" s="54"/>
      <c r="K79" s="55"/>
      <c r="L79" s="5"/>
    </row>
    <row r="80" spans="2:12" ht="15" customHeight="1">
      <c r="B80" s="2"/>
      <c r="C80" s="56" t="s">
        <v>9</v>
      </c>
      <c r="D80" s="57"/>
      <c r="E80" s="57"/>
      <c r="F80" s="57"/>
      <c r="G80" s="58" t="s">
        <v>24</v>
      </c>
      <c r="H80" s="58"/>
      <c r="I80" s="58"/>
      <c r="J80" s="58"/>
      <c r="K80" s="59"/>
      <c r="L80" s="17"/>
    </row>
    <row r="81" spans="2:12" ht="15" customHeight="1">
      <c r="B81" s="2"/>
      <c r="C81" s="56" t="s">
        <v>8</v>
      </c>
      <c r="D81" s="57"/>
      <c r="E81" s="57"/>
      <c r="F81" s="57"/>
      <c r="G81" s="58" t="s">
        <v>41</v>
      </c>
      <c r="H81" s="58"/>
      <c r="I81" s="58"/>
      <c r="J81" s="58"/>
      <c r="K81" s="59"/>
      <c r="L81" s="17"/>
    </row>
    <row r="82" spans="2:12">
      <c r="B82" s="2"/>
      <c r="C82" s="60" t="s">
        <v>17</v>
      </c>
      <c r="D82" s="61"/>
      <c r="E82" s="61"/>
      <c r="F82" s="61"/>
      <c r="G82" s="61"/>
      <c r="H82" s="61"/>
      <c r="I82" s="61"/>
      <c r="J82" s="61"/>
      <c r="K82" s="62"/>
      <c r="L82" s="17"/>
    </row>
    <row r="83" spans="2:12" ht="15" customHeight="1">
      <c r="B83" s="2"/>
      <c r="C83" s="63" t="s">
        <v>13</v>
      </c>
      <c r="D83" s="64"/>
      <c r="E83" s="64"/>
      <c r="F83" s="64"/>
      <c r="G83" s="65"/>
      <c r="H83" s="24" t="s">
        <v>5</v>
      </c>
      <c r="I83" s="24" t="s">
        <v>10</v>
      </c>
      <c r="J83" s="66" t="s">
        <v>11</v>
      </c>
      <c r="K83" s="67"/>
      <c r="L83" s="17"/>
    </row>
    <row r="84" spans="2:12">
      <c r="B84" s="2"/>
      <c r="C84" s="47" t="s">
        <v>7</v>
      </c>
      <c r="D84" s="48"/>
      <c r="E84" s="48"/>
      <c r="F84" s="48"/>
      <c r="G84" s="49"/>
      <c r="H84" s="33">
        <v>1500</v>
      </c>
      <c r="I84" s="23">
        <v>0.15</v>
      </c>
      <c r="J84" s="42">
        <f t="shared" ref="J84:J93" si="3">H84-(H84*I84)</f>
        <v>1275</v>
      </c>
      <c r="K84" s="44"/>
      <c r="L84" s="17"/>
    </row>
    <row r="85" spans="2:12">
      <c r="B85" s="2"/>
      <c r="C85" s="47" t="s">
        <v>23</v>
      </c>
      <c r="D85" s="48"/>
      <c r="E85" s="48"/>
      <c r="F85" s="48"/>
      <c r="G85" s="49"/>
      <c r="H85" s="33">
        <v>6170</v>
      </c>
      <c r="I85" s="23">
        <v>0.15</v>
      </c>
      <c r="J85" s="42">
        <f t="shared" si="3"/>
        <v>5244.5</v>
      </c>
      <c r="K85" s="44"/>
      <c r="L85" s="17"/>
    </row>
    <row r="86" spans="2:12">
      <c r="B86" s="2"/>
      <c r="C86" s="39" t="s">
        <v>43</v>
      </c>
      <c r="D86" s="40"/>
      <c r="E86" s="40"/>
      <c r="F86" s="40"/>
      <c r="G86" s="41"/>
      <c r="H86" s="33">
        <v>1250</v>
      </c>
      <c r="I86" s="23">
        <v>0.15</v>
      </c>
      <c r="J86" s="42">
        <f t="shared" si="3"/>
        <v>1062.5</v>
      </c>
      <c r="K86" s="44"/>
      <c r="L86" s="17"/>
    </row>
    <row r="87" spans="2:12">
      <c r="B87" s="2"/>
      <c r="C87" s="39" t="s">
        <v>12</v>
      </c>
      <c r="D87" s="40"/>
      <c r="E87" s="40"/>
      <c r="F87" s="40"/>
      <c r="G87" s="41"/>
      <c r="H87" s="33">
        <v>120</v>
      </c>
      <c r="I87" s="23">
        <v>0.15</v>
      </c>
      <c r="J87" s="42">
        <f t="shared" si="3"/>
        <v>102</v>
      </c>
      <c r="K87" s="44"/>
      <c r="L87" s="17"/>
    </row>
    <row r="88" spans="2:12">
      <c r="B88" s="2"/>
      <c r="C88" s="39" t="s">
        <v>64</v>
      </c>
      <c r="D88" s="40"/>
      <c r="E88" s="40"/>
      <c r="F88" s="40"/>
      <c r="G88" s="41"/>
      <c r="H88" s="33">
        <v>3440</v>
      </c>
      <c r="I88" s="23">
        <v>0.15</v>
      </c>
      <c r="J88" s="42">
        <f t="shared" si="3"/>
        <v>2924</v>
      </c>
      <c r="K88" s="44"/>
      <c r="L88" s="17"/>
    </row>
    <row r="89" spans="2:12">
      <c r="B89" s="2"/>
      <c r="C89" s="39" t="s">
        <v>65</v>
      </c>
      <c r="D89" s="40"/>
      <c r="E89" s="40"/>
      <c r="F89" s="40"/>
      <c r="G89" s="41"/>
      <c r="H89" s="33">
        <v>2880</v>
      </c>
      <c r="I89" s="23">
        <v>0.15</v>
      </c>
      <c r="J89" s="42">
        <f t="shared" si="3"/>
        <v>2448</v>
      </c>
      <c r="K89" s="44"/>
      <c r="L89" s="17"/>
    </row>
    <row r="90" spans="2:12">
      <c r="B90" s="2"/>
      <c r="C90" s="39" t="s">
        <v>66</v>
      </c>
      <c r="D90" s="40"/>
      <c r="E90" s="40"/>
      <c r="F90" s="40"/>
      <c r="G90" s="41"/>
      <c r="H90" s="33">
        <v>2820</v>
      </c>
      <c r="I90" s="23">
        <v>0.15</v>
      </c>
      <c r="J90" s="42">
        <f t="shared" si="3"/>
        <v>2397</v>
      </c>
      <c r="K90" s="44"/>
      <c r="L90" s="17"/>
    </row>
    <row r="91" spans="2:12">
      <c r="B91" s="2"/>
      <c r="C91" s="39" t="s">
        <v>67</v>
      </c>
      <c r="D91" s="40"/>
      <c r="E91" s="40"/>
      <c r="F91" s="40"/>
      <c r="G91" s="41"/>
      <c r="H91" s="34">
        <v>2770</v>
      </c>
      <c r="I91" s="29">
        <v>0.15</v>
      </c>
      <c r="J91" s="45">
        <f t="shared" si="3"/>
        <v>2354.5</v>
      </c>
      <c r="K91" s="46"/>
      <c r="L91" s="17"/>
    </row>
    <row r="92" spans="2:12">
      <c r="B92" s="2"/>
      <c r="C92" s="39" t="s">
        <v>53</v>
      </c>
      <c r="D92" s="40"/>
      <c r="E92" s="40"/>
      <c r="F92" s="40"/>
      <c r="G92" s="41"/>
      <c r="H92" s="34">
        <v>5260</v>
      </c>
      <c r="I92" s="29">
        <v>0.15</v>
      </c>
      <c r="J92" s="42">
        <v>3953.2</v>
      </c>
      <c r="K92" s="43"/>
      <c r="L92" s="17"/>
    </row>
    <row r="93" spans="2:12">
      <c r="B93" s="2"/>
      <c r="C93" s="39" t="s">
        <v>42</v>
      </c>
      <c r="D93" s="40"/>
      <c r="E93" s="40"/>
      <c r="F93" s="40"/>
      <c r="G93" s="41"/>
      <c r="H93" s="33">
        <v>115</v>
      </c>
      <c r="I93" s="30">
        <v>1</v>
      </c>
      <c r="J93" s="45">
        <f t="shared" si="3"/>
        <v>0</v>
      </c>
      <c r="K93" s="46"/>
      <c r="L93" s="17"/>
    </row>
    <row r="94" spans="2:12" ht="15" customHeight="1">
      <c r="B94" s="2"/>
      <c r="C94" s="58" t="s">
        <v>68</v>
      </c>
      <c r="D94" s="58"/>
      <c r="E94" s="58"/>
      <c r="F94" s="58"/>
      <c r="G94" s="58"/>
      <c r="H94" s="36" t="s">
        <v>69</v>
      </c>
      <c r="I94" s="37"/>
      <c r="J94" s="37"/>
      <c r="K94" s="38"/>
      <c r="L94" s="17"/>
    </row>
    <row r="95" spans="2:12" ht="15.75" thickBot="1">
      <c r="B95" s="2"/>
      <c r="C95" s="80"/>
      <c r="D95" s="81"/>
      <c r="E95" s="81"/>
      <c r="F95" s="81"/>
      <c r="G95" s="81"/>
      <c r="H95" s="81"/>
      <c r="I95" s="81"/>
      <c r="J95" s="81"/>
      <c r="K95" s="82"/>
      <c r="L95" s="17"/>
    </row>
    <row r="96" spans="2:12">
      <c r="B96" s="2"/>
      <c r="C96" s="3"/>
      <c r="D96" s="3"/>
      <c r="E96" s="3"/>
      <c r="F96" s="3"/>
      <c r="G96" s="3"/>
      <c r="H96" s="3"/>
      <c r="I96" s="3"/>
      <c r="J96" s="3"/>
      <c r="K96" s="3"/>
      <c r="L96" s="17"/>
    </row>
    <row r="97" spans="2:12">
      <c r="B97" s="2"/>
      <c r="C97" s="3"/>
      <c r="D97" s="3"/>
      <c r="E97" s="3"/>
      <c r="F97" s="3"/>
      <c r="G97" s="3"/>
      <c r="H97" s="3"/>
      <c r="I97" s="3"/>
      <c r="J97" s="3"/>
      <c r="K97" s="3"/>
      <c r="L97" s="17"/>
    </row>
    <row r="98" spans="2:12" ht="15.75" thickBot="1">
      <c r="B98" s="2"/>
      <c r="C98" s="3"/>
      <c r="D98" s="3"/>
      <c r="E98" s="3"/>
      <c r="F98" s="3"/>
      <c r="G98" s="3"/>
      <c r="H98" s="3"/>
      <c r="I98" s="3"/>
      <c r="J98" s="3"/>
      <c r="K98" s="3"/>
      <c r="L98" s="17"/>
    </row>
    <row r="99" spans="2:12">
      <c r="B99" s="2"/>
      <c r="C99" s="50" t="s">
        <v>57</v>
      </c>
      <c r="D99" s="51"/>
      <c r="E99" s="51"/>
      <c r="F99" s="51"/>
      <c r="G99" s="51"/>
      <c r="H99" s="51"/>
      <c r="I99" s="51"/>
      <c r="J99" s="51"/>
      <c r="K99" s="52"/>
      <c r="L99" s="17"/>
    </row>
    <row r="100" spans="2:12" ht="30">
      <c r="B100" s="2"/>
      <c r="C100" s="25" t="s">
        <v>0</v>
      </c>
      <c r="D100" s="26" t="s">
        <v>1</v>
      </c>
      <c r="E100" s="26" t="s">
        <v>20</v>
      </c>
      <c r="F100" s="26" t="s">
        <v>2</v>
      </c>
      <c r="G100" s="26" t="s">
        <v>3</v>
      </c>
      <c r="H100" s="26" t="s">
        <v>6</v>
      </c>
      <c r="I100" s="26" t="s">
        <v>5</v>
      </c>
      <c r="J100" s="26" t="s">
        <v>14</v>
      </c>
      <c r="K100" s="27" t="s">
        <v>4</v>
      </c>
      <c r="L100" s="17"/>
    </row>
    <row r="101" spans="2:12">
      <c r="B101" s="2"/>
      <c r="C101" s="9">
        <v>70</v>
      </c>
      <c r="D101" s="13">
        <v>96</v>
      </c>
      <c r="E101" s="13">
        <v>8</v>
      </c>
      <c r="F101" s="6">
        <f>C101*D101</f>
        <v>6720</v>
      </c>
      <c r="G101" s="13">
        <v>46</v>
      </c>
      <c r="H101" s="6">
        <v>90</v>
      </c>
      <c r="I101" s="35">
        <v>66550</v>
      </c>
      <c r="J101" s="7">
        <v>0.15</v>
      </c>
      <c r="K101" s="12">
        <f>I101-(I101*J101)</f>
        <v>56567.5</v>
      </c>
      <c r="L101" s="17"/>
    </row>
    <row r="102" spans="2:12" ht="75">
      <c r="B102" s="2"/>
      <c r="C102" s="10" t="s">
        <v>16</v>
      </c>
      <c r="D102" s="8"/>
      <c r="E102" s="8"/>
      <c r="F102" s="8"/>
      <c r="G102" s="8" t="s">
        <v>19</v>
      </c>
      <c r="H102" s="8" t="s">
        <v>15</v>
      </c>
      <c r="I102" s="8"/>
      <c r="J102" s="8"/>
      <c r="K102" s="11"/>
      <c r="L102" s="5"/>
    </row>
    <row r="103" spans="2:12">
      <c r="B103" s="2"/>
      <c r="C103" s="53" t="s">
        <v>21</v>
      </c>
      <c r="D103" s="54"/>
      <c r="E103" s="54"/>
      <c r="F103" s="54"/>
      <c r="G103" s="54"/>
      <c r="H103" s="54"/>
      <c r="I103" s="54"/>
      <c r="J103" s="54"/>
      <c r="K103" s="55"/>
      <c r="L103" s="5"/>
    </row>
    <row r="104" spans="2:12" ht="15" customHeight="1">
      <c r="B104" s="2"/>
      <c r="C104" s="56" t="s">
        <v>9</v>
      </c>
      <c r="D104" s="57"/>
      <c r="E104" s="57"/>
      <c r="F104" s="57"/>
      <c r="G104" s="58" t="s">
        <v>24</v>
      </c>
      <c r="H104" s="58"/>
      <c r="I104" s="58"/>
      <c r="J104" s="58"/>
      <c r="K104" s="59"/>
      <c r="L104" s="17"/>
    </row>
    <row r="105" spans="2:12" ht="15" customHeight="1">
      <c r="B105" s="2"/>
      <c r="C105" s="56" t="s">
        <v>8</v>
      </c>
      <c r="D105" s="57"/>
      <c r="E105" s="57"/>
      <c r="F105" s="57"/>
      <c r="G105" s="58" t="s">
        <v>41</v>
      </c>
      <c r="H105" s="58"/>
      <c r="I105" s="58"/>
      <c r="J105" s="58"/>
      <c r="K105" s="59"/>
      <c r="L105" s="17"/>
    </row>
    <row r="106" spans="2:12">
      <c r="B106" s="2"/>
      <c r="C106" s="60" t="s">
        <v>17</v>
      </c>
      <c r="D106" s="61"/>
      <c r="E106" s="61"/>
      <c r="F106" s="61"/>
      <c r="G106" s="61"/>
      <c r="H106" s="61"/>
      <c r="I106" s="61"/>
      <c r="J106" s="61"/>
      <c r="K106" s="62"/>
      <c r="L106" s="17"/>
    </row>
    <row r="107" spans="2:12" ht="15" customHeight="1">
      <c r="B107" s="2"/>
      <c r="C107" s="63" t="s">
        <v>13</v>
      </c>
      <c r="D107" s="64"/>
      <c r="E107" s="64"/>
      <c r="F107" s="64"/>
      <c r="G107" s="65"/>
      <c r="H107" s="24" t="s">
        <v>5</v>
      </c>
      <c r="I107" s="24" t="s">
        <v>10</v>
      </c>
      <c r="J107" s="66" t="s">
        <v>11</v>
      </c>
      <c r="K107" s="67"/>
      <c r="L107" s="17"/>
    </row>
    <row r="108" spans="2:12">
      <c r="B108" s="2"/>
      <c r="C108" s="47" t="s">
        <v>7</v>
      </c>
      <c r="D108" s="48"/>
      <c r="E108" s="48"/>
      <c r="F108" s="48"/>
      <c r="G108" s="49"/>
      <c r="H108" s="33">
        <v>1500</v>
      </c>
      <c r="I108" s="23">
        <v>0.15</v>
      </c>
      <c r="J108" s="42">
        <f t="shared" ref="J108:J117" si="4">H108-(H108*I108)</f>
        <v>1275</v>
      </c>
      <c r="K108" s="44"/>
      <c r="L108" s="17"/>
    </row>
    <row r="109" spans="2:12">
      <c r="B109" s="2"/>
      <c r="C109" s="47" t="s">
        <v>23</v>
      </c>
      <c r="D109" s="48"/>
      <c r="E109" s="48"/>
      <c r="F109" s="48"/>
      <c r="G109" s="49"/>
      <c r="H109" s="33">
        <v>6170</v>
      </c>
      <c r="I109" s="23">
        <v>0.15</v>
      </c>
      <c r="J109" s="42">
        <f t="shared" si="4"/>
        <v>5244.5</v>
      </c>
      <c r="K109" s="44"/>
      <c r="L109" s="17"/>
    </row>
    <row r="110" spans="2:12">
      <c r="B110" s="2"/>
      <c r="C110" s="39" t="s">
        <v>43</v>
      </c>
      <c r="D110" s="40"/>
      <c r="E110" s="40"/>
      <c r="F110" s="40"/>
      <c r="G110" s="41"/>
      <c r="H110" s="33">
        <v>1250</v>
      </c>
      <c r="I110" s="23">
        <v>0.15</v>
      </c>
      <c r="J110" s="42">
        <f t="shared" si="4"/>
        <v>1062.5</v>
      </c>
      <c r="K110" s="44"/>
      <c r="L110" s="17"/>
    </row>
    <row r="111" spans="2:12">
      <c r="B111" s="2"/>
      <c r="C111" s="39" t="s">
        <v>12</v>
      </c>
      <c r="D111" s="40"/>
      <c r="E111" s="40"/>
      <c r="F111" s="40"/>
      <c r="G111" s="41"/>
      <c r="H111" s="33">
        <v>120</v>
      </c>
      <c r="I111" s="23">
        <v>0.15</v>
      </c>
      <c r="J111" s="42">
        <f t="shared" si="4"/>
        <v>102</v>
      </c>
      <c r="K111" s="44"/>
      <c r="L111" s="17"/>
    </row>
    <row r="112" spans="2:12">
      <c r="B112" s="2"/>
      <c r="C112" s="39" t="s">
        <v>64</v>
      </c>
      <c r="D112" s="40"/>
      <c r="E112" s="40"/>
      <c r="F112" s="40"/>
      <c r="G112" s="41"/>
      <c r="H112" s="33">
        <v>3440</v>
      </c>
      <c r="I112" s="23">
        <v>0.15</v>
      </c>
      <c r="J112" s="42">
        <f t="shared" si="4"/>
        <v>2924</v>
      </c>
      <c r="K112" s="44"/>
      <c r="L112" s="17"/>
    </row>
    <row r="113" spans="2:12">
      <c r="B113" s="2"/>
      <c r="C113" s="39" t="s">
        <v>65</v>
      </c>
      <c r="D113" s="40"/>
      <c r="E113" s="40"/>
      <c r="F113" s="40"/>
      <c r="G113" s="41"/>
      <c r="H113" s="33">
        <v>2880</v>
      </c>
      <c r="I113" s="23">
        <v>0.15</v>
      </c>
      <c r="J113" s="42">
        <f t="shared" si="4"/>
        <v>2448</v>
      </c>
      <c r="K113" s="44"/>
      <c r="L113" s="17"/>
    </row>
    <row r="114" spans="2:12">
      <c r="B114" s="2"/>
      <c r="C114" s="39" t="s">
        <v>66</v>
      </c>
      <c r="D114" s="40"/>
      <c r="E114" s="40"/>
      <c r="F114" s="40"/>
      <c r="G114" s="41"/>
      <c r="H114" s="33">
        <v>2820</v>
      </c>
      <c r="I114" s="23">
        <v>0.15</v>
      </c>
      <c r="J114" s="42">
        <f t="shared" si="4"/>
        <v>2397</v>
      </c>
      <c r="K114" s="44"/>
      <c r="L114" s="17"/>
    </row>
    <row r="115" spans="2:12">
      <c r="B115" s="2"/>
      <c r="C115" s="39" t="s">
        <v>67</v>
      </c>
      <c r="D115" s="40"/>
      <c r="E115" s="40"/>
      <c r="F115" s="40"/>
      <c r="G115" s="41"/>
      <c r="H115" s="34">
        <v>2770</v>
      </c>
      <c r="I115" s="29">
        <v>0.15</v>
      </c>
      <c r="J115" s="45">
        <f t="shared" si="4"/>
        <v>2354.5</v>
      </c>
      <c r="K115" s="46"/>
      <c r="L115" s="17"/>
    </row>
    <row r="116" spans="2:12">
      <c r="B116" s="2"/>
      <c r="C116" s="39" t="s">
        <v>47</v>
      </c>
      <c r="D116" s="40"/>
      <c r="E116" s="40"/>
      <c r="F116" s="40"/>
      <c r="G116" s="41"/>
      <c r="H116" s="34">
        <v>4730</v>
      </c>
      <c r="I116" s="29">
        <v>0.15</v>
      </c>
      <c r="J116" s="42">
        <v>3519.53</v>
      </c>
      <c r="K116" s="43"/>
      <c r="L116" s="17"/>
    </row>
    <row r="117" spans="2:12">
      <c r="B117" s="2"/>
      <c r="C117" s="39" t="s">
        <v>42</v>
      </c>
      <c r="D117" s="40"/>
      <c r="E117" s="40"/>
      <c r="F117" s="40"/>
      <c r="G117" s="41"/>
      <c r="H117" s="33">
        <v>115</v>
      </c>
      <c r="I117" s="30">
        <v>1</v>
      </c>
      <c r="J117" s="45">
        <f t="shared" si="4"/>
        <v>0</v>
      </c>
      <c r="K117" s="46"/>
      <c r="L117" s="17"/>
    </row>
    <row r="118" spans="2:12" ht="15" customHeight="1">
      <c r="B118" s="2"/>
      <c r="C118" s="58" t="s">
        <v>68</v>
      </c>
      <c r="D118" s="58"/>
      <c r="E118" s="58"/>
      <c r="F118" s="58"/>
      <c r="G118" s="58"/>
      <c r="H118" s="36" t="s">
        <v>69</v>
      </c>
      <c r="I118" s="37"/>
      <c r="J118" s="37"/>
      <c r="K118" s="38"/>
      <c r="L118" s="17"/>
    </row>
    <row r="119" spans="2:12" ht="15.75" thickBot="1">
      <c r="B119" s="2"/>
      <c r="C119" s="80"/>
      <c r="D119" s="81"/>
      <c r="E119" s="81"/>
      <c r="F119" s="81"/>
      <c r="G119" s="81"/>
      <c r="H119" s="81"/>
      <c r="I119" s="81"/>
      <c r="J119" s="81"/>
      <c r="K119" s="82"/>
      <c r="L119" s="17"/>
    </row>
    <row r="120" spans="2:1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7"/>
    </row>
    <row r="121" spans="2:1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7"/>
    </row>
    <row r="122" spans="2:12" ht="15.75" thickBot="1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7"/>
    </row>
    <row r="123" spans="2:12">
      <c r="B123" s="2"/>
      <c r="C123" s="50" t="s">
        <v>57</v>
      </c>
      <c r="D123" s="51"/>
      <c r="E123" s="51"/>
      <c r="F123" s="51"/>
      <c r="G123" s="51"/>
      <c r="H123" s="51"/>
      <c r="I123" s="51"/>
      <c r="J123" s="51"/>
      <c r="K123" s="52"/>
      <c r="L123" s="17"/>
    </row>
    <row r="124" spans="2:12" ht="30">
      <c r="B124" s="2"/>
      <c r="C124" s="25" t="s">
        <v>0</v>
      </c>
      <c r="D124" s="26" t="s">
        <v>1</v>
      </c>
      <c r="E124" s="26" t="s">
        <v>20</v>
      </c>
      <c r="F124" s="26" t="s">
        <v>2</v>
      </c>
      <c r="G124" s="26" t="s">
        <v>3</v>
      </c>
      <c r="H124" s="26" t="s">
        <v>6</v>
      </c>
      <c r="I124" s="26" t="s">
        <v>5</v>
      </c>
      <c r="J124" s="26" t="s">
        <v>14</v>
      </c>
      <c r="K124" s="27" t="s">
        <v>4</v>
      </c>
      <c r="L124" s="17"/>
    </row>
    <row r="125" spans="2:12">
      <c r="B125" s="2"/>
      <c r="C125" s="9">
        <v>70</v>
      </c>
      <c r="D125" s="13">
        <v>90</v>
      </c>
      <c r="E125" s="13">
        <v>6</v>
      </c>
      <c r="F125" s="6">
        <f>C125*D125</f>
        <v>6300</v>
      </c>
      <c r="G125" s="13">
        <v>61</v>
      </c>
      <c r="H125" s="6">
        <v>90</v>
      </c>
      <c r="I125" s="35">
        <v>73910</v>
      </c>
      <c r="J125" s="7">
        <v>0.15</v>
      </c>
      <c r="K125" s="12">
        <f>I125-(I125*J125)</f>
        <v>62823.5</v>
      </c>
      <c r="L125" s="17"/>
    </row>
    <row r="126" spans="2:12" ht="75">
      <c r="B126" s="2"/>
      <c r="C126" s="10" t="s">
        <v>16</v>
      </c>
      <c r="D126" s="8"/>
      <c r="E126" s="8"/>
      <c r="F126" s="8"/>
      <c r="G126" s="8" t="s">
        <v>19</v>
      </c>
      <c r="H126" s="8" t="s">
        <v>15</v>
      </c>
      <c r="I126" s="8"/>
      <c r="J126" s="8"/>
      <c r="K126" s="11"/>
      <c r="L126" s="5"/>
    </row>
    <row r="127" spans="2:12">
      <c r="B127" s="2"/>
      <c r="C127" s="53" t="s">
        <v>21</v>
      </c>
      <c r="D127" s="54"/>
      <c r="E127" s="54"/>
      <c r="F127" s="54"/>
      <c r="G127" s="54"/>
      <c r="H127" s="54"/>
      <c r="I127" s="54"/>
      <c r="J127" s="54"/>
      <c r="K127" s="55"/>
      <c r="L127" s="5"/>
    </row>
    <row r="128" spans="2:12" ht="15" customHeight="1">
      <c r="B128" s="2"/>
      <c r="C128" s="56" t="s">
        <v>9</v>
      </c>
      <c r="D128" s="57"/>
      <c r="E128" s="57"/>
      <c r="F128" s="57"/>
      <c r="G128" s="58" t="s">
        <v>24</v>
      </c>
      <c r="H128" s="58"/>
      <c r="I128" s="58"/>
      <c r="J128" s="58"/>
      <c r="K128" s="59"/>
      <c r="L128" s="17"/>
    </row>
    <row r="129" spans="2:12" ht="15" customHeight="1">
      <c r="B129" s="2"/>
      <c r="C129" s="56" t="s">
        <v>8</v>
      </c>
      <c r="D129" s="57"/>
      <c r="E129" s="57"/>
      <c r="F129" s="57"/>
      <c r="G129" s="58" t="s">
        <v>41</v>
      </c>
      <c r="H129" s="58"/>
      <c r="I129" s="58"/>
      <c r="J129" s="58"/>
      <c r="K129" s="59"/>
      <c r="L129" s="17"/>
    </row>
    <row r="130" spans="2:12">
      <c r="B130" s="2"/>
      <c r="C130" s="60" t="s">
        <v>17</v>
      </c>
      <c r="D130" s="61"/>
      <c r="E130" s="61"/>
      <c r="F130" s="61"/>
      <c r="G130" s="61"/>
      <c r="H130" s="61"/>
      <c r="I130" s="61"/>
      <c r="J130" s="61"/>
      <c r="K130" s="62"/>
      <c r="L130" s="17"/>
    </row>
    <row r="131" spans="2:12" ht="15" customHeight="1">
      <c r="B131" s="2"/>
      <c r="C131" s="63" t="s">
        <v>13</v>
      </c>
      <c r="D131" s="64"/>
      <c r="E131" s="64"/>
      <c r="F131" s="64"/>
      <c r="G131" s="65"/>
      <c r="H131" s="24" t="s">
        <v>5</v>
      </c>
      <c r="I131" s="24" t="s">
        <v>10</v>
      </c>
      <c r="J131" s="66" t="s">
        <v>11</v>
      </c>
      <c r="K131" s="67"/>
      <c r="L131" s="17"/>
    </row>
    <row r="132" spans="2:12">
      <c r="B132" s="2"/>
      <c r="C132" s="47" t="s">
        <v>7</v>
      </c>
      <c r="D132" s="48"/>
      <c r="E132" s="48"/>
      <c r="F132" s="48"/>
      <c r="G132" s="49"/>
      <c r="H132" s="33">
        <v>1500</v>
      </c>
      <c r="I132" s="23">
        <v>0.15</v>
      </c>
      <c r="J132" s="42">
        <f t="shared" ref="J132:J141" si="5">H132-(H132*I132)</f>
        <v>1275</v>
      </c>
      <c r="K132" s="44"/>
      <c r="L132" s="17"/>
    </row>
    <row r="133" spans="2:12">
      <c r="B133" s="2"/>
      <c r="C133" s="47" t="s">
        <v>23</v>
      </c>
      <c r="D133" s="48"/>
      <c r="E133" s="48"/>
      <c r="F133" s="48"/>
      <c r="G133" s="49"/>
      <c r="H133" s="33">
        <v>6170</v>
      </c>
      <c r="I133" s="23">
        <v>0.15</v>
      </c>
      <c r="J133" s="42">
        <f t="shared" si="5"/>
        <v>5244.5</v>
      </c>
      <c r="K133" s="44"/>
      <c r="L133" s="17"/>
    </row>
    <row r="134" spans="2:12">
      <c r="B134" s="2"/>
      <c r="C134" s="39" t="s">
        <v>43</v>
      </c>
      <c r="D134" s="40"/>
      <c r="E134" s="40"/>
      <c r="F134" s="40"/>
      <c r="G134" s="41"/>
      <c r="H134" s="33">
        <v>1250</v>
      </c>
      <c r="I134" s="23">
        <v>0.15</v>
      </c>
      <c r="J134" s="42">
        <f t="shared" si="5"/>
        <v>1062.5</v>
      </c>
      <c r="K134" s="44"/>
      <c r="L134" s="17"/>
    </row>
    <row r="135" spans="2:12">
      <c r="B135" s="2"/>
      <c r="C135" s="39" t="s">
        <v>12</v>
      </c>
      <c r="D135" s="40"/>
      <c r="E135" s="40"/>
      <c r="F135" s="40"/>
      <c r="G135" s="41"/>
      <c r="H135" s="33">
        <v>120</v>
      </c>
      <c r="I135" s="23">
        <v>0.15</v>
      </c>
      <c r="J135" s="42">
        <f t="shared" si="5"/>
        <v>102</v>
      </c>
      <c r="K135" s="44"/>
      <c r="L135" s="17"/>
    </row>
    <row r="136" spans="2:12">
      <c r="B136" s="2"/>
      <c r="C136" s="39" t="s">
        <v>64</v>
      </c>
      <c r="D136" s="40"/>
      <c r="E136" s="40"/>
      <c r="F136" s="40"/>
      <c r="G136" s="41"/>
      <c r="H136" s="33">
        <v>3440</v>
      </c>
      <c r="I136" s="23">
        <v>0.15</v>
      </c>
      <c r="J136" s="42">
        <f t="shared" si="5"/>
        <v>2924</v>
      </c>
      <c r="K136" s="44"/>
      <c r="L136" s="17"/>
    </row>
    <row r="137" spans="2:12">
      <c r="B137" s="2"/>
      <c r="C137" s="39" t="s">
        <v>65</v>
      </c>
      <c r="D137" s="40"/>
      <c r="E137" s="40"/>
      <c r="F137" s="40"/>
      <c r="G137" s="41"/>
      <c r="H137" s="33">
        <v>2880</v>
      </c>
      <c r="I137" s="23">
        <v>0.15</v>
      </c>
      <c r="J137" s="42">
        <f t="shared" si="5"/>
        <v>2448</v>
      </c>
      <c r="K137" s="44"/>
      <c r="L137" s="17"/>
    </row>
    <row r="138" spans="2:12">
      <c r="B138" s="2"/>
      <c r="C138" s="39" t="s">
        <v>66</v>
      </c>
      <c r="D138" s="40"/>
      <c r="E138" s="40"/>
      <c r="F138" s="40"/>
      <c r="G138" s="41"/>
      <c r="H138" s="33">
        <v>2820</v>
      </c>
      <c r="I138" s="23">
        <v>0.15</v>
      </c>
      <c r="J138" s="42">
        <f t="shared" si="5"/>
        <v>2397</v>
      </c>
      <c r="K138" s="44"/>
      <c r="L138" s="17"/>
    </row>
    <row r="139" spans="2:12">
      <c r="B139" s="2"/>
      <c r="C139" s="39" t="s">
        <v>67</v>
      </c>
      <c r="D139" s="40"/>
      <c r="E139" s="40"/>
      <c r="F139" s="40"/>
      <c r="G139" s="41"/>
      <c r="H139" s="34">
        <v>2770</v>
      </c>
      <c r="I139" s="29">
        <v>0.15</v>
      </c>
      <c r="J139" s="45">
        <f t="shared" si="5"/>
        <v>2354.5</v>
      </c>
      <c r="K139" s="46"/>
      <c r="L139" s="17"/>
    </row>
    <row r="140" spans="2:12">
      <c r="B140" s="2"/>
      <c r="C140" s="39" t="s">
        <v>55</v>
      </c>
      <c r="D140" s="40"/>
      <c r="E140" s="40"/>
      <c r="F140" s="40"/>
      <c r="G140" s="41"/>
      <c r="H140" s="34">
        <v>4430</v>
      </c>
      <c r="I140" s="29">
        <v>0.15</v>
      </c>
      <c r="J140" s="42">
        <v>3123.32</v>
      </c>
      <c r="K140" s="43"/>
      <c r="L140" s="17"/>
    </row>
    <row r="141" spans="2:12">
      <c r="B141" s="2"/>
      <c r="C141" s="39" t="s">
        <v>42</v>
      </c>
      <c r="D141" s="40"/>
      <c r="E141" s="40"/>
      <c r="F141" s="40"/>
      <c r="G141" s="41"/>
      <c r="H141" s="33">
        <v>115</v>
      </c>
      <c r="I141" s="30">
        <v>1</v>
      </c>
      <c r="J141" s="45">
        <f t="shared" si="5"/>
        <v>0</v>
      </c>
      <c r="K141" s="46"/>
      <c r="L141" s="17"/>
    </row>
    <row r="142" spans="2:12" ht="15" customHeight="1">
      <c r="B142" s="2"/>
      <c r="C142" s="58" t="s">
        <v>68</v>
      </c>
      <c r="D142" s="58"/>
      <c r="E142" s="58"/>
      <c r="F142" s="58"/>
      <c r="G142" s="58"/>
      <c r="H142" s="36" t="s">
        <v>69</v>
      </c>
      <c r="I142" s="37"/>
      <c r="J142" s="37"/>
      <c r="K142" s="38"/>
      <c r="L142" s="17"/>
    </row>
    <row r="143" spans="2:12" ht="15.75" thickBot="1">
      <c r="B143" s="2"/>
      <c r="C143" s="80"/>
      <c r="D143" s="81"/>
      <c r="E143" s="81"/>
      <c r="F143" s="81"/>
      <c r="G143" s="81"/>
      <c r="H143" s="81"/>
      <c r="I143" s="81"/>
      <c r="J143" s="81"/>
      <c r="K143" s="82"/>
      <c r="L143" s="17"/>
    </row>
    <row r="144" spans="2:1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7"/>
    </row>
    <row r="145" spans="2:1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7"/>
    </row>
    <row r="146" spans="2:12" ht="15.75" thickBot="1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7"/>
    </row>
    <row r="147" spans="2:12">
      <c r="B147" s="2"/>
      <c r="C147" s="50" t="s">
        <v>57</v>
      </c>
      <c r="D147" s="51"/>
      <c r="E147" s="51"/>
      <c r="F147" s="51"/>
      <c r="G147" s="51"/>
      <c r="H147" s="51"/>
      <c r="I147" s="51"/>
      <c r="J147" s="51"/>
      <c r="K147" s="52"/>
      <c r="L147" s="17"/>
    </row>
    <row r="148" spans="2:12" ht="30">
      <c r="B148" s="2"/>
      <c r="C148" s="25" t="s">
        <v>0</v>
      </c>
      <c r="D148" s="26" t="s">
        <v>1</v>
      </c>
      <c r="E148" s="26" t="s">
        <v>20</v>
      </c>
      <c r="F148" s="26" t="s">
        <v>2</v>
      </c>
      <c r="G148" s="26" t="s">
        <v>3</v>
      </c>
      <c r="H148" s="26" t="s">
        <v>6</v>
      </c>
      <c r="I148" s="26" t="s">
        <v>5</v>
      </c>
      <c r="J148" s="26" t="s">
        <v>14</v>
      </c>
      <c r="K148" s="27" t="s">
        <v>4</v>
      </c>
      <c r="L148" s="17"/>
    </row>
    <row r="149" spans="2:12">
      <c r="B149" s="2"/>
      <c r="C149" s="9">
        <v>70</v>
      </c>
      <c r="D149" s="13">
        <v>90</v>
      </c>
      <c r="E149" s="13">
        <v>5</v>
      </c>
      <c r="F149" s="6">
        <f>C149*D149</f>
        <v>6300</v>
      </c>
      <c r="G149" s="13">
        <v>74</v>
      </c>
      <c r="H149" s="6">
        <v>90</v>
      </c>
      <c r="I149" s="35">
        <v>83320</v>
      </c>
      <c r="J149" s="7">
        <v>0.15</v>
      </c>
      <c r="K149" s="12">
        <f>I149-(I149*J149)</f>
        <v>70822</v>
      </c>
      <c r="L149" s="17"/>
    </row>
    <row r="150" spans="2:12" ht="75">
      <c r="B150" s="2"/>
      <c r="C150" s="10" t="s">
        <v>16</v>
      </c>
      <c r="D150" s="8"/>
      <c r="E150" s="8"/>
      <c r="F150" s="8"/>
      <c r="G150" s="8" t="s">
        <v>19</v>
      </c>
      <c r="H150" s="8" t="s">
        <v>15</v>
      </c>
      <c r="I150" s="8"/>
      <c r="J150" s="8"/>
      <c r="K150" s="11"/>
      <c r="L150" s="17"/>
    </row>
    <row r="151" spans="2:12">
      <c r="B151" s="2"/>
      <c r="C151" s="53" t="s">
        <v>21</v>
      </c>
      <c r="D151" s="54"/>
      <c r="E151" s="54"/>
      <c r="F151" s="54"/>
      <c r="G151" s="54"/>
      <c r="H151" s="54"/>
      <c r="I151" s="54"/>
      <c r="J151" s="54"/>
      <c r="K151" s="55"/>
      <c r="L151" s="17"/>
    </row>
    <row r="152" spans="2:12" ht="15" customHeight="1">
      <c r="B152" s="2"/>
      <c r="C152" s="56" t="s">
        <v>9</v>
      </c>
      <c r="D152" s="57"/>
      <c r="E152" s="57"/>
      <c r="F152" s="57"/>
      <c r="G152" s="58" t="s">
        <v>24</v>
      </c>
      <c r="H152" s="58"/>
      <c r="I152" s="58"/>
      <c r="J152" s="58"/>
      <c r="K152" s="59"/>
      <c r="L152" s="17"/>
    </row>
    <row r="153" spans="2:12" ht="15" customHeight="1">
      <c r="B153" s="2"/>
      <c r="C153" s="56" t="s">
        <v>8</v>
      </c>
      <c r="D153" s="57"/>
      <c r="E153" s="57"/>
      <c r="F153" s="57"/>
      <c r="G153" s="58" t="s">
        <v>41</v>
      </c>
      <c r="H153" s="58"/>
      <c r="I153" s="58"/>
      <c r="J153" s="58"/>
      <c r="K153" s="59"/>
      <c r="L153" s="17"/>
    </row>
    <row r="154" spans="2:12">
      <c r="B154" s="2"/>
      <c r="C154" s="60" t="s">
        <v>17</v>
      </c>
      <c r="D154" s="61"/>
      <c r="E154" s="61"/>
      <c r="F154" s="61"/>
      <c r="G154" s="61"/>
      <c r="H154" s="61"/>
      <c r="I154" s="61"/>
      <c r="J154" s="61"/>
      <c r="K154" s="62"/>
      <c r="L154" s="17"/>
    </row>
    <row r="155" spans="2:12" ht="15" customHeight="1">
      <c r="B155" s="2"/>
      <c r="C155" s="63" t="s">
        <v>13</v>
      </c>
      <c r="D155" s="64"/>
      <c r="E155" s="64"/>
      <c r="F155" s="64"/>
      <c r="G155" s="65"/>
      <c r="H155" s="24" t="s">
        <v>5</v>
      </c>
      <c r="I155" s="24" t="s">
        <v>10</v>
      </c>
      <c r="J155" s="66" t="s">
        <v>11</v>
      </c>
      <c r="K155" s="67"/>
      <c r="L155" s="17"/>
    </row>
    <row r="156" spans="2:12">
      <c r="B156" s="2"/>
      <c r="C156" s="47" t="s">
        <v>7</v>
      </c>
      <c r="D156" s="48"/>
      <c r="E156" s="48"/>
      <c r="F156" s="48"/>
      <c r="G156" s="49"/>
      <c r="H156" s="33">
        <v>1500</v>
      </c>
      <c r="I156" s="23">
        <v>0.15</v>
      </c>
      <c r="J156" s="42">
        <f t="shared" ref="J156:J165" si="6">H156-(H156*I156)</f>
        <v>1275</v>
      </c>
      <c r="K156" s="44"/>
      <c r="L156" s="17"/>
    </row>
    <row r="157" spans="2:12">
      <c r="B157" s="2"/>
      <c r="C157" s="47" t="s">
        <v>23</v>
      </c>
      <c r="D157" s="48"/>
      <c r="E157" s="48"/>
      <c r="F157" s="48"/>
      <c r="G157" s="49"/>
      <c r="H157" s="33">
        <v>6170</v>
      </c>
      <c r="I157" s="23">
        <v>0.15</v>
      </c>
      <c r="J157" s="42">
        <f t="shared" si="6"/>
        <v>5244.5</v>
      </c>
      <c r="K157" s="44"/>
      <c r="L157" s="17"/>
    </row>
    <row r="158" spans="2:12">
      <c r="B158" s="2"/>
      <c r="C158" s="39" t="s">
        <v>43</v>
      </c>
      <c r="D158" s="40"/>
      <c r="E158" s="40"/>
      <c r="F158" s="40"/>
      <c r="G158" s="41"/>
      <c r="H158" s="33">
        <v>1250</v>
      </c>
      <c r="I158" s="23">
        <v>0.15</v>
      </c>
      <c r="J158" s="42">
        <f t="shared" si="6"/>
        <v>1062.5</v>
      </c>
      <c r="K158" s="44"/>
      <c r="L158" s="17"/>
    </row>
    <row r="159" spans="2:12">
      <c r="B159" s="2"/>
      <c r="C159" s="39" t="s">
        <v>12</v>
      </c>
      <c r="D159" s="40"/>
      <c r="E159" s="40"/>
      <c r="F159" s="40"/>
      <c r="G159" s="41"/>
      <c r="H159" s="33">
        <v>120</v>
      </c>
      <c r="I159" s="23">
        <v>0.15</v>
      </c>
      <c r="J159" s="42">
        <f t="shared" si="6"/>
        <v>102</v>
      </c>
      <c r="K159" s="44"/>
      <c r="L159" s="17"/>
    </row>
    <row r="160" spans="2:12">
      <c r="B160" s="2"/>
      <c r="C160" s="39" t="s">
        <v>64</v>
      </c>
      <c r="D160" s="40"/>
      <c r="E160" s="40"/>
      <c r="F160" s="40"/>
      <c r="G160" s="41"/>
      <c r="H160" s="33">
        <v>3440</v>
      </c>
      <c r="I160" s="23">
        <v>0.15</v>
      </c>
      <c r="J160" s="42">
        <f t="shared" si="6"/>
        <v>2924</v>
      </c>
      <c r="K160" s="44"/>
      <c r="L160" s="17"/>
    </row>
    <row r="161" spans="2:12">
      <c r="B161" s="2"/>
      <c r="C161" s="39" t="s">
        <v>65</v>
      </c>
      <c r="D161" s="40"/>
      <c r="E161" s="40"/>
      <c r="F161" s="40"/>
      <c r="G161" s="41"/>
      <c r="H161" s="33">
        <v>2880</v>
      </c>
      <c r="I161" s="23">
        <v>0.15</v>
      </c>
      <c r="J161" s="42">
        <f t="shared" si="6"/>
        <v>2448</v>
      </c>
      <c r="K161" s="44"/>
      <c r="L161" s="17"/>
    </row>
    <row r="162" spans="2:12">
      <c r="B162" s="2"/>
      <c r="C162" s="39" t="s">
        <v>66</v>
      </c>
      <c r="D162" s="40"/>
      <c r="E162" s="40"/>
      <c r="F162" s="40"/>
      <c r="G162" s="41"/>
      <c r="H162" s="33">
        <v>2820</v>
      </c>
      <c r="I162" s="23">
        <v>0.15</v>
      </c>
      <c r="J162" s="42">
        <f t="shared" si="6"/>
        <v>2397</v>
      </c>
      <c r="K162" s="44"/>
      <c r="L162" s="17"/>
    </row>
    <row r="163" spans="2:12">
      <c r="B163" s="2"/>
      <c r="C163" s="39" t="s">
        <v>67</v>
      </c>
      <c r="D163" s="40"/>
      <c r="E163" s="40"/>
      <c r="F163" s="40"/>
      <c r="G163" s="41"/>
      <c r="H163" s="34">
        <v>2770</v>
      </c>
      <c r="I163" s="29">
        <v>0.15</v>
      </c>
      <c r="J163" s="45">
        <f t="shared" si="6"/>
        <v>2354.5</v>
      </c>
      <c r="K163" s="46"/>
      <c r="L163" s="17"/>
    </row>
    <row r="164" spans="2:12">
      <c r="B164" s="2"/>
      <c r="C164" s="39" t="s">
        <v>45</v>
      </c>
      <c r="D164" s="40"/>
      <c r="E164" s="40"/>
      <c r="F164" s="40"/>
      <c r="G164" s="41"/>
      <c r="H164" s="34">
        <v>4250</v>
      </c>
      <c r="I164" s="29">
        <v>0.15</v>
      </c>
      <c r="J164" s="42">
        <v>2930.37</v>
      </c>
      <c r="K164" s="43"/>
      <c r="L164" s="17"/>
    </row>
    <row r="165" spans="2:12">
      <c r="B165" s="2"/>
      <c r="C165" s="39" t="s">
        <v>42</v>
      </c>
      <c r="D165" s="40"/>
      <c r="E165" s="40"/>
      <c r="F165" s="40"/>
      <c r="G165" s="41"/>
      <c r="H165" s="33">
        <v>115</v>
      </c>
      <c r="I165" s="30">
        <v>1</v>
      </c>
      <c r="J165" s="45">
        <f t="shared" si="6"/>
        <v>0</v>
      </c>
      <c r="K165" s="46"/>
      <c r="L165" s="17"/>
    </row>
    <row r="166" spans="2:12" ht="15" customHeight="1">
      <c r="B166" s="2"/>
      <c r="C166" s="58" t="s">
        <v>68</v>
      </c>
      <c r="D166" s="58"/>
      <c r="E166" s="58"/>
      <c r="F166" s="58"/>
      <c r="G166" s="58"/>
      <c r="H166" s="36" t="s">
        <v>69</v>
      </c>
      <c r="I166" s="37"/>
      <c r="J166" s="37"/>
      <c r="K166" s="38"/>
      <c r="L166" s="17"/>
    </row>
    <row r="167" spans="2:12" ht="15.75" thickBot="1">
      <c r="B167" s="2"/>
      <c r="C167" s="80"/>
      <c r="D167" s="81"/>
      <c r="E167" s="81"/>
      <c r="F167" s="81"/>
      <c r="G167" s="81"/>
      <c r="H167" s="81"/>
      <c r="I167" s="81"/>
      <c r="J167" s="81"/>
      <c r="K167" s="82"/>
      <c r="L167" s="17"/>
    </row>
    <row r="168" spans="2:1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7"/>
    </row>
    <row r="169" spans="2:1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7"/>
    </row>
    <row r="170" spans="2:12" ht="15.75" thickBot="1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7"/>
    </row>
    <row r="171" spans="2:12">
      <c r="B171" s="2"/>
      <c r="C171" s="50" t="s">
        <v>57</v>
      </c>
      <c r="D171" s="51"/>
      <c r="E171" s="51"/>
      <c r="F171" s="51"/>
      <c r="G171" s="51"/>
      <c r="H171" s="51"/>
      <c r="I171" s="51"/>
      <c r="J171" s="51"/>
      <c r="K171" s="52"/>
      <c r="L171" s="17"/>
    </row>
    <row r="172" spans="2:12" ht="30">
      <c r="B172" s="2"/>
      <c r="C172" s="25" t="s">
        <v>0</v>
      </c>
      <c r="D172" s="26" t="s">
        <v>1</v>
      </c>
      <c r="E172" s="26" t="s">
        <v>20</v>
      </c>
      <c r="F172" s="26" t="s">
        <v>2</v>
      </c>
      <c r="G172" s="26" t="s">
        <v>3</v>
      </c>
      <c r="H172" s="26" t="s">
        <v>6</v>
      </c>
      <c r="I172" s="26" t="s">
        <v>5</v>
      </c>
      <c r="J172" s="26" t="s">
        <v>14</v>
      </c>
      <c r="K172" s="27" t="s">
        <v>4</v>
      </c>
      <c r="L172" s="17"/>
    </row>
    <row r="173" spans="2:12">
      <c r="B173" s="2"/>
      <c r="C173" s="9">
        <v>70</v>
      </c>
      <c r="D173" s="13">
        <v>92</v>
      </c>
      <c r="E173" s="13">
        <v>4</v>
      </c>
      <c r="F173" s="6">
        <f>C173*D173</f>
        <v>6440</v>
      </c>
      <c r="G173" s="13">
        <v>92</v>
      </c>
      <c r="H173" s="6">
        <v>90</v>
      </c>
      <c r="I173" s="35">
        <v>98950</v>
      </c>
      <c r="J173" s="7">
        <v>0.15</v>
      </c>
      <c r="K173" s="12">
        <f>I173-(I173*J173)</f>
        <v>84107.5</v>
      </c>
      <c r="L173" s="17"/>
    </row>
    <row r="174" spans="2:12" ht="75">
      <c r="B174" s="2"/>
      <c r="C174" s="10" t="s">
        <v>16</v>
      </c>
      <c r="D174" s="8"/>
      <c r="E174" s="8"/>
      <c r="F174" s="8"/>
      <c r="G174" s="8" t="s">
        <v>19</v>
      </c>
      <c r="H174" s="8" t="s">
        <v>15</v>
      </c>
      <c r="I174" s="8"/>
      <c r="J174" s="8"/>
      <c r="K174" s="11"/>
      <c r="L174" s="17"/>
    </row>
    <row r="175" spans="2:12">
      <c r="B175" s="2"/>
      <c r="C175" s="53" t="s">
        <v>21</v>
      </c>
      <c r="D175" s="54"/>
      <c r="E175" s="54"/>
      <c r="F175" s="54"/>
      <c r="G175" s="54"/>
      <c r="H175" s="54"/>
      <c r="I175" s="54"/>
      <c r="J175" s="54"/>
      <c r="K175" s="55"/>
      <c r="L175" s="17"/>
    </row>
    <row r="176" spans="2:12" ht="15" customHeight="1">
      <c r="B176" s="2"/>
      <c r="C176" s="56" t="s">
        <v>9</v>
      </c>
      <c r="D176" s="57"/>
      <c r="E176" s="57"/>
      <c r="F176" s="57"/>
      <c r="G176" s="58" t="s">
        <v>24</v>
      </c>
      <c r="H176" s="58"/>
      <c r="I176" s="58"/>
      <c r="J176" s="58"/>
      <c r="K176" s="59"/>
      <c r="L176" s="17"/>
    </row>
    <row r="177" spans="2:12" ht="15" customHeight="1">
      <c r="B177" s="2"/>
      <c r="C177" s="56" t="s">
        <v>8</v>
      </c>
      <c r="D177" s="57"/>
      <c r="E177" s="57"/>
      <c r="F177" s="57"/>
      <c r="G177" s="58" t="s">
        <v>41</v>
      </c>
      <c r="H177" s="58"/>
      <c r="I177" s="58"/>
      <c r="J177" s="58"/>
      <c r="K177" s="59"/>
      <c r="L177" s="17"/>
    </row>
    <row r="178" spans="2:12">
      <c r="B178" s="2"/>
      <c r="C178" s="60" t="s">
        <v>17</v>
      </c>
      <c r="D178" s="61"/>
      <c r="E178" s="61"/>
      <c r="F178" s="61"/>
      <c r="G178" s="61"/>
      <c r="H178" s="61"/>
      <c r="I178" s="61"/>
      <c r="J178" s="61"/>
      <c r="K178" s="62"/>
      <c r="L178" s="17"/>
    </row>
    <row r="179" spans="2:12" ht="15" customHeight="1">
      <c r="B179" s="2"/>
      <c r="C179" s="63" t="s">
        <v>13</v>
      </c>
      <c r="D179" s="64"/>
      <c r="E179" s="64"/>
      <c r="F179" s="64"/>
      <c r="G179" s="65"/>
      <c r="H179" s="24" t="s">
        <v>5</v>
      </c>
      <c r="I179" s="24" t="s">
        <v>10</v>
      </c>
      <c r="J179" s="66" t="s">
        <v>11</v>
      </c>
      <c r="K179" s="67"/>
      <c r="L179" s="17"/>
    </row>
    <row r="180" spans="2:12">
      <c r="B180" s="2"/>
      <c r="C180" s="47" t="s">
        <v>7</v>
      </c>
      <c r="D180" s="48"/>
      <c r="E180" s="48"/>
      <c r="F180" s="48"/>
      <c r="G180" s="49"/>
      <c r="H180" s="33">
        <v>1500</v>
      </c>
      <c r="I180" s="23">
        <v>0.15</v>
      </c>
      <c r="J180" s="42">
        <f t="shared" ref="J180:J189" si="7">H180-(H180*I180)</f>
        <v>1275</v>
      </c>
      <c r="K180" s="44"/>
      <c r="L180" s="17"/>
    </row>
    <row r="181" spans="2:12">
      <c r="B181" s="2"/>
      <c r="C181" s="47" t="s">
        <v>23</v>
      </c>
      <c r="D181" s="48"/>
      <c r="E181" s="48"/>
      <c r="F181" s="48"/>
      <c r="G181" s="49"/>
      <c r="H181" s="33">
        <v>6170</v>
      </c>
      <c r="I181" s="23">
        <v>0.15</v>
      </c>
      <c r="J181" s="42">
        <f t="shared" si="7"/>
        <v>5244.5</v>
      </c>
      <c r="K181" s="44"/>
      <c r="L181" s="17"/>
    </row>
    <row r="182" spans="2:12">
      <c r="B182" s="2"/>
      <c r="C182" s="39" t="s">
        <v>22</v>
      </c>
      <c r="D182" s="40"/>
      <c r="E182" s="40"/>
      <c r="F182" s="40"/>
      <c r="G182" s="41"/>
      <c r="H182" s="33">
        <v>1250</v>
      </c>
      <c r="I182" s="23">
        <v>0.15</v>
      </c>
      <c r="J182" s="42">
        <f t="shared" si="7"/>
        <v>1062.5</v>
      </c>
      <c r="K182" s="44"/>
      <c r="L182" s="17"/>
    </row>
    <row r="183" spans="2:12">
      <c r="B183" s="2"/>
      <c r="C183" s="39" t="s">
        <v>12</v>
      </c>
      <c r="D183" s="40"/>
      <c r="E183" s="40"/>
      <c r="F183" s="40"/>
      <c r="G183" s="41"/>
      <c r="H183" s="33">
        <v>120</v>
      </c>
      <c r="I183" s="23">
        <v>0.15</v>
      </c>
      <c r="J183" s="42">
        <f t="shared" si="7"/>
        <v>102</v>
      </c>
      <c r="K183" s="44"/>
      <c r="L183" s="17"/>
    </row>
    <row r="184" spans="2:12">
      <c r="B184" s="2"/>
      <c r="C184" s="39" t="s">
        <v>64</v>
      </c>
      <c r="D184" s="40"/>
      <c r="E184" s="40"/>
      <c r="F184" s="40"/>
      <c r="G184" s="41"/>
      <c r="H184" s="33">
        <v>3440</v>
      </c>
      <c r="I184" s="23">
        <v>0.15</v>
      </c>
      <c r="J184" s="42">
        <f t="shared" si="7"/>
        <v>2924</v>
      </c>
      <c r="K184" s="44"/>
      <c r="L184" s="17"/>
    </row>
    <row r="185" spans="2:12">
      <c r="B185" s="2"/>
      <c r="C185" s="39" t="s">
        <v>65</v>
      </c>
      <c r="D185" s="40"/>
      <c r="E185" s="40"/>
      <c r="F185" s="40"/>
      <c r="G185" s="41"/>
      <c r="H185" s="33">
        <v>2880</v>
      </c>
      <c r="I185" s="23">
        <v>0.15</v>
      </c>
      <c r="J185" s="42">
        <f t="shared" si="7"/>
        <v>2448</v>
      </c>
      <c r="K185" s="44"/>
      <c r="L185" s="17"/>
    </row>
    <row r="186" spans="2:12">
      <c r="B186" s="2"/>
      <c r="C186" s="39" t="s">
        <v>66</v>
      </c>
      <c r="D186" s="40"/>
      <c r="E186" s="40"/>
      <c r="F186" s="40"/>
      <c r="G186" s="41"/>
      <c r="H186" s="33">
        <v>2820</v>
      </c>
      <c r="I186" s="23">
        <v>0.15</v>
      </c>
      <c r="J186" s="42">
        <f t="shared" si="7"/>
        <v>2397</v>
      </c>
      <c r="K186" s="44"/>
      <c r="L186" s="17"/>
    </row>
    <row r="187" spans="2:12">
      <c r="B187" s="2"/>
      <c r="C187" s="39" t="s">
        <v>67</v>
      </c>
      <c r="D187" s="40"/>
      <c r="E187" s="40"/>
      <c r="F187" s="40"/>
      <c r="G187" s="41"/>
      <c r="H187" s="34">
        <v>2770</v>
      </c>
      <c r="I187" s="29">
        <v>0.15</v>
      </c>
      <c r="J187" s="45">
        <f t="shared" si="7"/>
        <v>2354.5</v>
      </c>
      <c r="K187" s="46"/>
      <c r="L187" s="17"/>
    </row>
    <row r="188" spans="2:12">
      <c r="B188" s="2"/>
      <c r="C188" s="39" t="s">
        <v>52</v>
      </c>
      <c r="D188" s="40"/>
      <c r="E188" s="40"/>
      <c r="F188" s="40"/>
      <c r="G188" s="41"/>
      <c r="H188" s="34">
        <v>4050</v>
      </c>
      <c r="I188" s="29">
        <v>0.15</v>
      </c>
      <c r="J188" s="42">
        <v>2728.5</v>
      </c>
      <c r="K188" s="43"/>
      <c r="L188" s="17"/>
    </row>
    <row r="189" spans="2:12">
      <c r="B189" s="2"/>
      <c r="C189" s="39" t="s">
        <v>42</v>
      </c>
      <c r="D189" s="40"/>
      <c r="E189" s="40"/>
      <c r="F189" s="40"/>
      <c r="G189" s="41"/>
      <c r="H189" s="33">
        <v>115</v>
      </c>
      <c r="I189" s="30">
        <v>1</v>
      </c>
      <c r="J189" s="45">
        <f t="shared" si="7"/>
        <v>0</v>
      </c>
      <c r="K189" s="46"/>
      <c r="L189" s="17"/>
    </row>
    <row r="190" spans="2:12" ht="15" customHeight="1">
      <c r="B190" s="2"/>
      <c r="C190" s="58" t="s">
        <v>68</v>
      </c>
      <c r="D190" s="58"/>
      <c r="E190" s="58"/>
      <c r="F190" s="58"/>
      <c r="G190" s="58"/>
      <c r="H190" s="36" t="s">
        <v>69</v>
      </c>
      <c r="I190" s="37"/>
      <c r="J190" s="37"/>
      <c r="K190" s="38"/>
      <c r="L190" s="17"/>
    </row>
    <row r="191" spans="2:12" ht="15.75" thickBot="1">
      <c r="B191" s="2"/>
      <c r="C191" s="80"/>
      <c r="D191" s="81"/>
      <c r="E191" s="81"/>
      <c r="F191" s="81"/>
      <c r="G191" s="81"/>
      <c r="H191" s="81"/>
      <c r="I191" s="81"/>
      <c r="J191" s="81"/>
      <c r="K191" s="82"/>
      <c r="L191" s="17"/>
    </row>
    <row r="192" spans="2:1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7"/>
    </row>
    <row r="193" spans="2:12" ht="15.75" thickBot="1">
      <c r="B193" s="18"/>
      <c r="C193" s="19"/>
      <c r="D193" s="19"/>
      <c r="E193" s="19"/>
      <c r="F193" s="19"/>
      <c r="G193" s="19"/>
      <c r="H193" s="19"/>
      <c r="I193" s="19"/>
      <c r="J193" s="19"/>
      <c r="K193" s="19"/>
      <c r="L193" s="20"/>
    </row>
  </sheetData>
  <mergeCells count="257">
    <mergeCell ref="C190:G190"/>
    <mergeCell ref="C191:K191"/>
    <mergeCell ref="C188:G188"/>
    <mergeCell ref="J188:K188"/>
    <mergeCell ref="C189:G189"/>
    <mergeCell ref="J189:K189"/>
    <mergeCell ref="C22:G22"/>
    <mergeCell ref="C23:K23"/>
    <mergeCell ref="C46:G46"/>
    <mergeCell ref="C185:G185"/>
    <mergeCell ref="J185:K185"/>
    <mergeCell ref="C186:G186"/>
    <mergeCell ref="J186:K186"/>
    <mergeCell ref="C187:G187"/>
    <mergeCell ref="J187:K187"/>
    <mergeCell ref="C182:G182"/>
    <mergeCell ref="J182:K182"/>
    <mergeCell ref="C183:G183"/>
    <mergeCell ref="J183:K183"/>
    <mergeCell ref="C184:G184"/>
    <mergeCell ref="J184:K184"/>
    <mergeCell ref="C179:G179"/>
    <mergeCell ref="J179:K179"/>
    <mergeCell ref="C180:G180"/>
    <mergeCell ref="J180:K180"/>
    <mergeCell ref="C181:G181"/>
    <mergeCell ref="J181:K181"/>
    <mergeCell ref="C175:K175"/>
    <mergeCell ref="C176:F176"/>
    <mergeCell ref="G176:K176"/>
    <mergeCell ref="C177:F177"/>
    <mergeCell ref="G177:K177"/>
    <mergeCell ref="C178:K178"/>
    <mergeCell ref="C164:G164"/>
    <mergeCell ref="J164:K164"/>
    <mergeCell ref="C165:G165"/>
    <mergeCell ref="J165:K165"/>
    <mergeCell ref="C171:K171"/>
    <mergeCell ref="C166:G166"/>
    <mergeCell ref="C167:K167"/>
    <mergeCell ref="C161:G161"/>
    <mergeCell ref="J161:K161"/>
    <mergeCell ref="C162:G162"/>
    <mergeCell ref="J162:K162"/>
    <mergeCell ref="C163:G163"/>
    <mergeCell ref="J163:K163"/>
    <mergeCell ref="C158:G158"/>
    <mergeCell ref="J158:K158"/>
    <mergeCell ref="C159:G159"/>
    <mergeCell ref="J159:K159"/>
    <mergeCell ref="C160:G160"/>
    <mergeCell ref="J160:K160"/>
    <mergeCell ref="C155:G155"/>
    <mergeCell ref="J155:K155"/>
    <mergeCell ref="C156:G156"/>
    <mergeCell ref="J156:K156"/>
    <mergeCell ref="C157:G157"/>
    <mergeCell ref="J157:K157"/>
    <mergeCell ref="C151:K151"/>
    <mergeCell ref="C152:F152"/>
    <mergeCell ref="G152:K152"/>
    <mergeCell ref="C153:F153"/>
    <mergeCell ref="G153:K153"/>
    <mergeCell ref="C154:K154"/>
    <mergeCell ref="C140:G140"/>
    <mergeCell ref="J140:K140"/>
    <mergeCell ref="C141:G141"/>
    <mergeCell ref="J141:K141"/>
    <mergeCell ref="C147:K147"/>
    <mergeCell ref="C142:G142"/>
    <mergeCell ref="C143:K143"/>
    <mergeCell ref="C137:G137"/>
    <mergeCell ref="J137:K137"/>
    <mergeCell ref="C138:G138"/>
    <mergeCell ref="J138:K138"/>
    <mergeCell ref="C139:G139"/>
    <mergeCell ref="J139:K139"/>
    <mergeCell ref="C134:G134"/>
    <mergeCell ref="J134:K134"/>
    <mergeCell ref="C135:G135"/>
    <mergeCell ref="J135:K135"/>
    <mergeCell ref="C136:G136"/>
    <mergeCell ref="J136:K136"/>
    <mergeCell ref="C131:G131"/>
    <mergeCell ref="J131:K131"/>
    <mergeCell ref="C132:G132"/>
    <mergeCell ref="J132:K132"/>
    <mergeCell ref="C133:G133"/>
    <mergeCell ref="J133:K133"/>
    <mergeCell ref="C127:K127"/>
    <mergeCell ref="C128:F128"/>
    <mergeCell ref="G128:K128"/>
    <mergeCell ref="C129:F129"/>
    <mergeCell ref="G129:K129"/>
    <mergeCell ref="C130:K130"/>
    <mergeCell ref="C116:G116"/>
    <mergeCell ref="J116:K116"/>
    <mergeCell ref="C117:G117"/>
    <mergeCell ref="J117:K117"/>
    <mergeCell ref="C123:K123"/>
    <mergeCell ref="C118:G118"/>
    <mergeCell ref="C119:K119"/>
    <mergeCell ref="C113:G113"/>
    <mergeCell ref="J113:K113"/>
    <mergeCell ref="C114:G114"/>
    <mergeCell ref="J114:K114"/>
    <mergeCell ref="C115:G115"/>
    <mergeCell ref="J115:K115"/>
    <mergeCell ref="C110:G110"/>
    <mergeCell ref="J110:K110"/>
    <mergeCell ref="C111:G111"/>
    <mergeCell ref="J111:K111"/>
    <mergeCell ref="C112:G112"/>
    <mergeCell ref="J112:K112"/>
    <mergeCell ref="C107:G107"/>
    <mergeCell ref="J107:K107"/>
    <mergeCell ref="C108:G108"/>
    <mergeCell ref="J108:K108"/>
    <mergeCell ref="C109:G109"/>
    <mergeCell ref="J109:K109"/>
    <mergeCell ref="C103:K103"/>
    <mergeCell ref="C104:F104"/>
    <mergeCell ref="G104:K104"/>
    <mergeCell ref="C105:F105"/>
    <mergeCell ref="G105:K105"/>
    <mergeCell ref="C106:K106"/>
    <mergeCell ref="C92:G92"/>
    <mergeCell ref="J92:K92"/>
    <mergeCell ref="C93:G93"/>
    <mergeCell ref="J93:K93"/>
    <mergeCell ref="C99:K99"/>
    <mergeCell ref="C94:G94"/>
    <mergeCell ref="C95:K95"/>
    <mergeCell ref="C89:G89"/>
    <mergeCell ref="J89:K89"/>
    <mergeCell ref="C90:G90"/>
    <mergeCell ref="J90:K90"/>
    <mergeCell ref="C91:G91"/>
    <mergeCell ref="J91:K91"/>
    <mergeCell ref="C86:G86"/>
    <mergeCell ref="J86:K86"/>
    <mergeCell ref="C87:G87"/>
    <mergeCell ref="J87:K87"/>
    <mergeCell ref="C88:G88"/>
    <mergeCell ref="J88:K88"/>
    <mergeCell ref="C83:G83"/>
    <mergeCell ref="J83:K83"/>
    <mergeCell ref="C84:G84"/>
    <mergeCell ref="J84:K84"/>
    <mergeCell ref="C85:G85"/>
    <mergeCell ref="J85:K85"/>
    <mergeCell ref="C79:K79"/>
    <mergeCell ref="C80:F80"/>
    <mergeCell ref="G80:K80"/>
    <mergeCell ref="C81:F81"/>
    <mergeCell ref="G81:K81"/>
    <mergeCell ref="C82:K82"/>
    <mergeCell ref="C68:G68"/>
    <mergeCell ref="J68:K68"/>
    <mergeCell ref="C69:G69"/>
    <mergeCell ref="J69:K69"/>
    <mergeCell ref="C75:K75"/>
    <mergeCell ref="C70:G70"/>
    <mergeCell ref="C71:K71"/>
    <mergeCell ref="C65:G65"/>
    <mergeCell ref="J65:K65"/>
    <mergeCell ref="C66:G66"/>
    <mergeCell ref="J66:K66"/>
    <mergeCell ref="C67:G67"/>
    <mergeCell ref="J67:K67"/>
    <mergeCell ref="C62:G62"/>
    <mergeCell ref="J62:K62"/>
    <mergeCell ref="C63:G63"/>
    <mergeCell ref="J63:K63"/>
    <mergeCell ref="C64:G64"/>
    <mergeCell ref="J64:K64"/>
    <mergeCell ref="C59:G59"/>
    <mergeCell ref="J59:K59"/>
    <mergeCell ref="C60:G60"/>
    <mergeCell ref="J60:K60"/>
    <mergeCell ref="C61:G61"/>
    <mergeCell ref="J61:K61"/>
    <mergeCell ref="C55:K55"/>
    <mergeCell ref="C56:F56"/>
    <mergeCell ref="G56:K56"/>
    <mergeCell ref="C57:F57"/>
    <mergeCell ref="G57:K57"/>
    <mergeCell ref="C58:K58"/>
    <mergeCell ref="C44:G44"/>
    <mergeCell ref="J44:K44"/>
    <mergeCell ref="C45:G45"/>
    <mergeCell ref="J45:K45"/>
    <mergeCell ref="C51:K51"/>
    <mergeCell ref="C47:K47"/>
    <mergeCell ref="C41:G41"/>
    <mergeCell ref="J41:K41"/>
    <mergeCell ref="C42:G42"/>
    <mergeCell ref="J42:K42"/>
    <mergeCell ref="C43:G43"/>
    <mergeCell ref="J43:K43"/>
    <mergeCell ref="C38:G38"/>
    <mergeCell ref="J38:K38"/>
    <mergeCell ref="C39:G39"/>
    <mergeCell ref="J39:K39"/>
    <mergeCell ref="C40:G40"/>
    <mergeCell ref="J40:K40"/>
    <mergeCell ref="C35:G35"/>
    <mergeCell ref="J35:K35"/>
    <mergeCell ref="C36:G36"/>
    <mergeCell ref="J36:K36"/>
    <mergeCell ref="C37:G37"/>
    <mergeCell ref="J37:K37"/>
    <mergeCell ref="C31:K31"/>
    <mergeCell ref="C32:F32"/>
    <mergeCell ref="G32:K32"/>
    <mergeCell ref="C33:F33"/>
    <mergeCell ref="G33:K33"/>
    <mergeCell ref="C34:K34"/>
    <mergeCell ref="C12:G12"/>
    <mergeCell ref="J12:K12"/>
    <mergeCell ref="C13:G13"/>
    <mergeCell ref="J13:K13"/>
    <mergeCell ref="C20:G20"/>
    <mergeCell ref="J20:K20"/>
    <mergeCell ref="C21:G21"/>
    <mergeCell ref="J21:K21"/>
    <mergeCell ref="C27:K27"/>
    <mergeCell ref="C17:G17"/>
    <mergeCell ref="J17:K17"/>
    <mergeCell ref="C18:G18"/>
    <mergeCell ref="J18:K18"/>
    <mergeCell ref="C19:G19"/>
    <mergeCell ref="J19:K19"/>
    <mergeCell ref="H190:K190"/>
    <mergeCell ref="H166:K166"/>
    <mergeCell ref="H142:K142"/>
    <mergeCell ref="H118:K118"/>
    <mergeCell ref="H94:K94"/>
    <mergeCell ref="H70:K70"/>
    <mergeCell ref="H46:K46"/>
    <mergeCell ref="H22:K22"/>
    <mergeCell ref="B1:L1"/>
    <mergeCell ref="C3:K3"/>
    <mergeCell ref="C7:K7"/>
    <mergeCell ref="C8:F8"/>
    <mergeCell ref="G8:K8"/>
    <mergeCell ref="C9:F9"/>
    <mergeCell ref="G9:K9"/>
    <mergeCell ref="C14:G14"/>
    <mergeCell ref="J14:K14"/>
    <mergeCell ref="C15:G15"/>
    <mergeCell ref="J15:K15"/>
    <mergeCell ref="C16:G16"/>
    <mergeCell ref="J16:K16"/>
    <mergeCell ref="C10:K10"/>
    <mergeCell ref="C11:G11"/>
    <mergeCell ref="J11:K11"/>
  </mergeCells>
  <pageMargins left="0.7" right="0.7" top="0.75" bottom="0.75" header="0.3" footer="0.3"/>
  <pageSetup scale="80" orientation="landscape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B1:L193"/>
  <sheetViews>
    <sheetView showGridLines="0" workbookViewId="0">
      <selection activeCell="I30" sqref="I30"/>
    </sheetView>
  </sheetViews>
  <sheetFormatPr defaultRowHeight="1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>
      <c r="B1" s="68" t="s">
        <v>58</v>
      </c>
      <c r="C1" s="69"/>
      <c r="D1" s="69"/>
      <c r="E1" s="69"/>
      <c r="F1" s="69"/>
      <c r="G1" s="69"/>
      <c r="H1" s="69"/>
      <c r="I1" s="69"/>
      <c r="J1" s="69"/>
      <c r="K1" s="69"/>
      <c r="L1" s="70"/>
    </row>
    <row r="2" spans="2:12" ht="15.75" thickBot="1">
      <c r="B2" s="14"/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2:12">
      <c r="B3" s="2"/>
      <c r="C3" s="50" t="s">
        <v>59</v>
      </c>
      <c r="D3" s="51"/>
      <c r="E3" s="51"/>
      <c r="F3" s="51"/>
      <c r="G3" s="51"/>
      <c r="H3" s="51"/>
      <c r="I3" s="51"/>
      <c r="J3" s="51"/>
      <c r="K3" s="52"/>
      <c r="L3" s="17"/>
    </row>
    <row r="4" spans="2:12" ht="30">
      <c r="B4" s="2"/>
      <c r="C4" s="25" t="s">
        <v>0</v>
      </c>
      <c r="D4" s="26" t="s">
        <v>1</v>
      </c>
      <c r="E4" s="26" t="s">
        <v>20</v>
      </c>
      <c r="F4" s="26" t="s">
        <v>2</v>
      </c>
      <c r="G4" s="26" t="s">
        <v>3</v>
      </c>
      <c r="H4" s="26" t="s">
        <v>6</v>
      </c>
      <c r="I4" s="26" t="s">
        <v>5</v>
      </c>
      <c r="J4" s="26" t="s">
        <v>14</v>
      </c>
      <c r="K4" s="27" t="s">
        <v>4</v>
      </c>
      <c r="L4" s="17"/>
    </row>
    <row r="5" spans="2:12">
      <c r="B5" s="2"/>
      <c r="C5" s="9">
        <v>80</v>
      </c>
      <c r="D5" s="13" t="s">
        <v>60</v>
      </c>
      <c r="E5" s="13">
        <v>16</v>
      </c>
      <c r="F5" s="13" t="s">
        <v>60</v>
      </c>
      <c r="G5" s="13" t="s">
        <v>60</v>
      </c>
      <c r="H5" s="13" t="s">
        <v>60</v>
      </c>
      <c r="I5" s="13" t="s">
        <v>60</v>
      </c>
      <c r="J5" s="13" t="s">
        <v>60</v>
      </c>
      <c r="K5" s="13" t="s">
        <v>60</v>
      </c>
      <c r="L5" s="17"/>
    </row>
    <row r="6" spans="2:12">
      <c r="B6" s="4"/>
      <c r="C6" s="83" t="s">
        <v>61</v>
      </c>
      <c r="D6" s="84"/>
      <c r="E6" s="85"/>
      <c r="F6" s="8"/>
      <c r="G6" s="8"/>
      <c r="H6" s="8"/>
      <c r="I6" s="8"/>
      <c r="J6" s="8"/>
      <c r="K6" s="11"/>
      <c r="L6" s="5"/>
    </row>
    <row r="7" spans="2:12">
      <c r="B7" s="2"/>
      <c r="C7" s="53" t="s">
        <v>21</v>
      </c>
      <c r="D7" s="54"/>
      <c r="E7" s="54"/>
      <c r="F7" s="54"/>
      <c r="G7" s="54"/>
      <c r="H7" s="54"/>
      <c r="I7" s="54"/>
      <c r="J7" s="54"/>
      <c r="K7" s="55"/>
      <c r="L7" s="17"/>
    </row>
    <row r="8" spans="2:12" ht="15" customHeight="1">
      <c r="B8" s="2"/>
      <c r="C8" s="56"/>
      <c r="D8" s="57"/>
      <c r="E8" s="57"/>
      <c r="F8" s="57"/>
      <c r="G8" s="58"/>
      <c r="H8" s="58"/>
      <c r="I8" s="58"/>
      <c r="J8" s="58"/>
      <c r="K8" s="59"/>
      <c r="L8" s="17"/>
    </row>
    <row r="9" spans="2:12" ht="15" customHeight="1">
      <c r="B9" s="2"/>
      <c r="C9" s="56"/>
      <c r="D9" s="57"/>
      <c r="E9" s="57"/>
      <c r="F9" s="57"/>
      <c r="G9" s="58"/>
      <c r="H9" s="58"/>
      <c r="I9" s="58"/>
      <c r="J9" s="58"/>
      <c r="K9" s="59"/>
      <c r="L9" s="17"/>
    </row>
    <row r="10" spans="2:12">
      <c r="B10" s="2"/>
      <c r="C10" s="60" t="s">
        <v>17</v>
      </c>
      <c r="D10" s="61"/>
      <c r="E10" s="61"/>
      <c r="F10" s="61"/>
      <c r="G10" s="61"/>
      <c r="H10" s="61"/>
      <c r="I10" s="61"/>
      <c r="J10" s="61"/>
      <c r="K10" s="62"/>
      <c r="L10" s="17"/>
    </row>
    <row r="11" spans="2:12" ht="15" customHeight="1">
      <c r="B11" s="2"/>
      <c r="C11" s="63"/>
      <c r="D11" s="64"/>
      <c r="E11" s="64"/>
      <c r="F11" s="64"/>
      <c r="G11" s="65"/>
      <c r="H11" s="24"/>
      <c r="I11" s="24"/>
      <c r="J11" s="66"/>
      <c r="K11" s="67"/>
      <c r="L11" s="17"/>
    </row>
    <row r="12" spans="2:12">
      <c r="B12" s="2"/>
      <c r="C12" s="47"/>
      <c r="D12" s="48"/>
      <c r="E12" s="48"/>
      <c r="F12" s="48"/>
      <c r="G12" s="49"/>
      <c r="H12" s="22"/>
      <c r="I12" s="23"/>
      <c r="J12" s="42"/>
      <c r="K12" s="44"/>
      <c r="L12" s="17"/>
    </row>
    <row r="13" spans="2:12">
      <c r="B13" s="2"/>
      <c r="C13" s="47"/>
      <c r="D13" s="48"/>
      <c r="E13" s="48"/>
      <c r="F13" s="48"/>
      <c r="G13" s="49"/>
      <c r="H13" s="22"/>
      <c r="I13" s="23"/>
      <c r="J13" s="42"/>
      <c r="K13" s="44"/>
      <c r="L13" s="17"/>
    </row>
    <row r="14" spans="2:12">
      <c r="B14" s="2"/>
      <c r="C14" s="39"/>
      <c r="D14" s="40"/>
      <c r="E14" s="40"/>
      <c r="F14" s="40"/>
      <c r="G14" s="41"/>
      <c r="H14" s="22"/>
      <c r="I14" s="23"/>
      <c r="J14" s="42"/>
      <c r="K14" s="44"/>
      <c r="L14" s="17"/>
    </row>
    <row r="15" spans="2:12">
      <c r="B15" s="2"/>
      <c r="C15" s="39"/>
      <c r="D15" s="40"/>
      <c r="E15" s="40"/>
      <c r="F15" s="40"/>
      <c r="G15" s="41"/>
      <c r="H15" s="22"/>
      <c r="I15" s="23"/>
      <c r="J15" s="42"/>
      <c r="K15" s="44"/>
      <c r="L15" s="17"/>
    </row>
    <row r="16" spans="2:12">
      <c r="B16" s="2"/>
      <c r="C16" s="39"/>
      <c r="D16" s="40"/>
      <c r="E16" s="40"/>
      <c r="F16" s="40"/>
      <c r="G16" s="41"/>
      <c r="H16" s="22"/>
      <c r="I16" s="23"/>
      <c r="J16" s="42"/>
      <c r="K16" s="44"/>
      <c r="L16" s="17"/>
    </row>
    <row r="17" spans="2:12">
      <c r="B17" s="2"/>
      <c r="C17" s="39"/>
      <c r="D17" s="40"/>
      <c r="E17" s="40"/>
      <c r="F17" s="40"/>
      <c r="G17" s="41"/>
      <c r="H17" s="22"/>
      <c r="I17" s="23"/>
      <c r="J17" s="42"/>
      <c r="K17" s="44"/>
      <c r="L17" s="17"/>
    </row>
    <row r="18" spans="2:12">
      <c r="B18" s="2"/>
      <c r="C18" s="39"/>
      <c r="D18" s="40"/>
      <c r="E18" s="40"/>
      <c r="F18" s="40"/>
      <c r="G18" s="41"/>
      <c r="H18" s="22"/>
      <c r="I18" s="23"/>
      <c r="J18" s="42"/>
      <c r="K18" s="44"/>
      <c r="L18" s="17"/>
    </row>
    <row r="19" spans="2:12">
      <c r="B19" s="2"/>
      <c r="C19" s="71"/>
      <c r="D19" s="72"/>
      <c r="E19" s="72"/>
      <c r="F19" s="72"/>
      <c r="G19" s="73"/>
      <c r="H19" s="28"/>
      <c r="I19" s="29"/>
      <c r="J19" s="45"/>
      <c r="K19" s="46"/>
      <c r="L19" s="17"/>
    </row>
    <row r="20" spans="2:12">
      <c r="B20" s="2"/>
      <c r="C20" s="39"/>
      <c r="D20" s="40"/>
      <c r="E20" s="40"/>
      <c r="F20" s="40"/>
      <c r="G20" s="41"/>
      <c r="H20" s="28"/>
      <c r="I20" s="29"/>
      <c r="J20" s="42"/>
      <c r="K20" s="43"/>
      <c r="L20" s="17"/>
    </row>
    <row r="21" spans="2:12">
      <c r="B21" s="2"/>
      <c r="C21" s="39"/>
      <c r="D21" s="40"/>
      <c r="E21" s="40"/>
      <c r="F21" s="40"/>
      <c r="G21" s="41"/>
      <c r="H21" s="22"/>
      <c r="I21" s="30"/>
      <c r="J21" s="45"/>
      <c r="K21" s="46"/>
      <c r="L21" s="17"/>
    </row>
    <row r="22" spans="2:12" ht="15" customHeight="1">
      <c r="B22" s="2"/>
      <c r="C22" s="58"/>
      <c r="D22" s="58"/>
      <c r="E22" s="58"/>
      <c r="F22" s="58"/>
      <c r="G22" s="58"/>
      <c r="H22" s="32"/>
      <c r="I22" s="23"/>
      <c r="J22" s="86"/>
      <c r="K22" s="86"/>
      <c r="L22" s="17"/>
    </row>
    <row r="23" spans="2:12" ht="15.75" thickBot="1">
      <c r="B23" s="2"/>
      <c r="C23" s="80"/>
      <c r="D23" s="81"/>
      <c r="E23" s="81"/>
      <c r="F23" s="81"/>
      <c r="G23" s="81"/>
      <c r="H23" s="81"/>
      <c r="I23" s="81"/>
      <c r="J23" s="81"/>
      <c r="K23" s="82"/>
      <c r="L23" s="17"/>
    </row>
    <row r="24" spans="2:12">
      <c r="B24" s="2"/>
      <c r="C24" s="3"/>
      <c r="D24" s="3"/>
      <c r="E24" s="3"/>
      <c r="F24" s="3"/>
      <c r="G24" s="3"/>
      <c r="H24" s="3"/>
      <c r="I24" s="3"/>
      <c r="J24" s="3"/>
      <c r="K24" s="3"/>
      <c r="L24" s="17"/>
    </row>
    <row r="25" spans="2:12">
      <c r="B25" s="2"/>
      <c r="C25" s="3"/>
      <c r="D25" s="3"/>
      <c r="E25" s="3"/>
      <c r="F25" s="3"/>
      <c r="G25" s="3"/>
      <c r="H25" s="3"/>
      <c r="I25" s="3"/>
      <c r="J25" s="3"/>
      <c r="K25" s="3"/>
      <c r="L25" s="17"/>
    </row>
    <row r="26" spans="2:12" ht="15.75" thickBot="1">
      <c r="B26" s="2"/>
      <c r="C26" s="3"/>
      <c r="D26" s="3"/>
      <c r="E26" s="3"/>
      <c r="F26" s="3"/>
      <c r="G26" s="3"/>
      <c r="H26" s="3"/>
      <c r="I26" s="3"/>
      <c r="J26" s="3"/>
      <c r="K26" s="3"/>
      <c r="L26" s="17"/>
    </row>
    <row r="27" spans="2:12">
      <c r="B27" s="2"/>
      <c r="C27" s="50" t="s">
        <v>59</v>
      </c>
      <c r="D27" s="51"/>
      <c r="E27" s="51"/>
      <c r="F27" s="51"/>
      <c r="G27" s="51"/>
      <c r="H27" s="51"/>
      <c r="I27" s="51"/>
      <c r="J27" s="51"/>
      <c r="K27" s="52"/>
      <c r="L27" s="17"/>
    </row>
    <row r="28" spans="2:12" ht="30">
      <c r="B28" s="2"/>
      <c r="C28" s="25" t="s">
        <v>0</v>
      </c>
      <c r="D28" s="26" t="s">
        <v>1</v>
      </c>
      <c r="E28" s="26" t="s">
        <v>20</v>
      </c>
      <c r="F28" s="26" t="s">
        <v>2</v>
      </c>
      <c r="G28" s="26" t="s">
        <v>3</v>
      </c>
      <c r="H28" s="26" t="s">
        <v>6</v>
      </c>
      <c r="I28" s="26" t="s">
        <v>5</v>
      </c>
      <c r="J28" s="26" t="s">
        <v>14</v>
      </c>
      <c r="K28" s="27" t="s">
        <v>4</v>
      </c>
      <c r="L28" s="17"/>
    </row>
    <row r="29" spans="2:12">
      <c r="B29" s="2"/>
      <c r="C29" s="9">
        <v>80</v>
      </c>
      <c r="D29" s="13">
        <v>98</v>
      </c>
      <c r="E29" s="13">
        <v>14</v>
      </c>
      <c r="F29" s="6">
        <f>C29*D29</f>
        <v>7840</v>
      </c>
      <c r="G29" s="13">
        <v>22</v>
      </c>
      <c r="H29" s="6">
        <v>90</v>
      </c>
      <c r="I29" s="35">
        <v>65250</v>
      </c>
      <c r="J29" s="7">
        <v>0.15</v>
      </c>
      <c r="K29" s="12">
        <f>I29-(I29*J29)</f>
        <v>55462.5</v>
      </c>
      <c r="L29" s="17"/>
    </row>
    <row r="30" spans="2:12" ht="75">
      <c r="B30" s="2"/>
      <c r="C30" s="10" t="s">
        <v>16</v>
      </c>
      <c r="D30" s="8"/>
      <c r="E30" s="8"/>
      <c r="F30" s="8"/>
      <c r="G30" s="8" t="s">
        <v>19</v>
      </c>
      <c r="H30" s="8" t="s">
        <v>15</v>
      </c>
      <c r="I30" s="8"/>
      <c r="J30" s="8"/>
      <c r="K30" s="11"/>
      <c r="L30" s="5"/>
    </row>
    <row r="31" spans="2:12">
      <c r="B31" s="2"/>
      <c r="C31" s="53" t="s">
        <v>21</v>
      </c>
      <c r="D31" s="54"/>
      <c r="E31" s="54"/>
      <c r="F31" s="54"/>
      <c r="G31" s="54"/>
      <c r="H31" s="54"/>
      <c r="I31" s="54"/>
      <c r="J31" s="54"/>
      <c r="K31" s="55"/>
      <c r="L31" s="5"/>
    </row>
    <row r="32" spans="2:12" ht="15" customHeight="1">
      <c r="B32" s="2"/>
      <c r="C32" s="56" t="s">
        <v>9</v>
      </c>
      <c r="D32" s="57"/>
      <c r="E32" s="57"/>
      <c r="F32" s="57"/>
      <c r="G32" s="58" t="s">
        <v>24</v>
      </c>
      <c r="H32" s="58"/>
      <c r="I32" s="58"/>
      <c r="J32" s="58"/>
      <c r="K32" s="59"/>
      <c r="L32" s="17"/>
    </row>
    <row r="33" spans="2:12" ht="15" customHeight="1">
      <c r="B33" s="2"/>
      <c r="C33" s="56" t="s">
        <v>8</v>
      </c>
      <c r="D33" s="57"/>
      <c r="E33" s="57"/>
      <c r="F33" s="57"/>
      <c r="G33" s="58" t="s">
        <v>41</v>
      </c>
      <c r="H33" s="58"/>
      <c r="I33" s="58"/>
      <c r="J33" s="58"/>
      <c r="K33" s="59"/>
      <c r="L33" s="17"/>
    </row>
    <row r="34" spans="2:12">
      <c r="B34" s="2"/>
      <c r="C34" s="60" t="s">
        <v>17</v>
      </c>
      <c r="D34" s="61"/>
      <c r="E34" s="61"/>
      <c r="F34" s="61"/>
      <c r="G34" s="61"/>
      <c r="H34" s="61"/>
      <c r="I34" s="61"/>
      <c r="J34" s="61"/>
      <c r="K34" s="62"/>
      <c r="L34" s="17"/>
    </row>
    <row r="35" spans="2:12" ht="15" customHeight="1">
      <c r="B35" s="2"/>
      <c r="C35" s="63" t="s">
        <v>13</v>
      </c>
      <c r="D35" s="64"/>
      <c r="E35" s="64"/>
      <c r="F35" s="64"/>
      <c r="G35" s="65"/>
      <c r="H35" s="24" t="s">
        <v>5</v>
      </c>
      <c r="I35" s="24" t="s">
        <v>10</v>
      </c>
      <c r="J35" s="66" t="s">
        <v>11</v>
      </c>
      <c r="K35" s="67"/>
      <c r="L35" s="17"/>
    </row>
    <row r="36" spans="2:12">
      <c r="B36" s="2"/>
      <c r="C36" s="47" t="s">
        <v>7</v>
      </c>
      <c r="D36" s="48"/>
      <c r="E36" s="48"/>
      <c r="F36" s="48"/>
      <c r="G36" s="49"/>
      <c r="H36" s="33">
        <v>1500</v>
      </c>
      <c r="I36" s="23">
        <v>0.15</v>
      </c>
      <c r="J36" s="42">
        <f t="shared" ref="J36:J45" si="0">H36-(H36*I36)</f>
        <v>1275</v>
      </c>
      <c r="K36" s="44"/>
      <c r="L36" s="17"/>
    </row>
    <row r="37" spans="2:12">
      <c r="B37" s="2"/>
      <c r="C37" s="47" t="s">
        <v>23</v>
      </c>
      <c r="D37" s="48"/>
      <c r="E37" s="48"/>
      <c r="F37" s="48"/>
      <c r="G37" s="49"/>
      <c r="H37" s="33">
        <v>9860</v>
      </c>
      <c r="I37" s="23">
        <v>0.15</v>
      </c>
      <c r="J37" s="42">
        <f t="shared" si="0"/>
        <v>8381</v>
      </c>
      <c r="K37" s="44"/>
      <c r="L37" s="17"/>
    </row>
    <row r="38" spans="2:12">
      <c r="B38" s="2"/>
      <c r="C38" s="39" t="s">
        <v>43</v>
      </c>
      <c r="D38" s="40"/>
      <c r="E38" s="40"/>
      <c r="F38" s="40"/>
      <c r="G38" s="41"/>
      <c r="H38" s="33">
        <v>1250</v>
      </c>
      <c r="I38" s="23">
        <v>0.15</v>
      </c>
      <c r="J38" s="42">
        <f t="shared" si="0"/>
        <v>1062.5</v>
      </c>
      <c r="K38" s="44"/>
      <c r="L38" s="17"/>
    </row>
    <row r="39" spans="2:12">
      <c r="B39" s="2"/>
      <c r="C39" s="39" t="s">
        <v>12</v>
      </c>
      <c r="D39" s="40"/>
      <c r="E39" s="40"/>
      <c r="F39" s="40"/>
      <c r="G39" s="41"/>
      <c r="H39" s="33">
        <v>120</v>
      </c>
      <c r="I39" s="23">
        <v>0.15</v>
      </c>
      <c r="J39" s="42">
        <f t="shared" si="0"/>
        <v>102</v>
      </c>
      <c r="K39" s="44"/>
      <c r="L39" s="17"/>
    </row>
    <row r="40" spans="2:12">
      <c r="B40" s="2"/>
      <c r="C40" s="39" t="s">
        <v>64</v>
      </c>
      <c r="D40" s="40"/>
      <c r="E40" s="40"/>
      <c r="F40" s="40"/>
      <c r="G40" s="41"/>
      <c r="H40" s="33">
        <v>3440</v>
      </c>
      <c r="I40" s="23">
        <v>0.15</v>
      </c>
      <c r="J40" s="42">
        <f t="shared" si="0"/>
        <v>2924</v>
      </c>
      <c r="K40" s="44"/>
      <c r="L40" s="17"/>
    </row>
    <row r="41" spans="2:12">
      <c r="B41" s="2"/>
      <c r="C41" s="39" t="s">
        <v>65</v>
      </c>
      <c r="D41" s="40"/>
      <c r="E41" s="40"/>
      <c r="F41" s="40"/>
      <c r="G41" s="41"/>
      <c r="H41" s="33">
        <v>2880</v>
      </c>
      <c r="I41" s="23">
        <v>0.15</v>
      </c>
      <c r="J41" s="42">
        <f t="shared" si="0"/>
        <v>2448</v>
      </c>
      <c r="K41" s="44"/>
      <c r="L41" s="17"/>
    </row>
    <row r="42" spans="2:12">
      <c r="B42" s="2"/>
      <c r="C42" s="39" t="s">
        <v>66</v>
      </c>
      <c r="D42" s="40"/>
      <c r="E42" s="40"/>
      <c r="F42" s="40"/>
      <c r="G42" s="41"/>
      <c r="H42" s="33">
        <v>2820</v>
      </c>
      <c r="I42" s="23">
        <v>0.15</v>
      </c>
      <c r="J42" s="42">
        <f t="shared" si="0"/>
        <v>2397</v>
      </c>
      <c r="K42" s="44"/>
      <c r="L42" s="17"/>
    </row>
    <row r="43" spans="2:12">
      <c r="B43" s="2"/>
      <c r="C43" s="39" t="s">
        <v>67</v>
      </c>
      <c r="D43" s="40"/>
      <c r="E43" s="40"/>
      <c r="F43" s="40"/>
      <c r="G43" s="41"/>
      <c r="H43" s="34">
        <v>2770</v>
      </c>
      <c r="I43" s="29">
        <v>0.15</v>
      </c>
      <c r="J43" s="45">
        <f t="shared" si="0"/>
        <v>2354.5</v>
      </c>
      <c r="K43" s="46"/>
      <c r="L43" s="17"/>
    </row>
    <row r="44" spans="2:12">
      <c r="B44" s="2"/>
      <c r="C44" s="39" t="s">
        <v>50</v>
      </c>
      <c r="D44" s="40"/>
      <c r="E44" s="40"/>
      <c r="F44" s="40"/>
      <c r="G44" s="41"/>
      <c r="H44" s="34">
        <v>7090</v>
      </c>
      <c r="I44" s="29">
        <v>0.15</v>
      </c>
      <c r="J44" s="42">
        <v>4671.6000000000004</v>
      </c>
      <c r="K44" s="43"/>
      <c r="L44" s="17"/>
    </row>
    <row r="45" spans="2:12">
      <c r="B45" s="2"/>
      <c r="C45" s="39" t="s">
        <v>42</v>
      </c>
      <c r="D45" s="40"/>
      <c r="E45" s="40"/>
      <c r="F45" s="40"/>
      <c r="G45" s="41"/>
      <c r="H45" s="33">
        <v>115</v>
      </c>
      <c r="I45" s="30">
        <v>1</v>
      </c>
      <c r="J45" s="45">
        <f t="shared" si="0"/>
        <v>0</v>
      </c>
      <c r="K45" s="46"/>
      <c r="L45" s="17"/>
    </row>
    <row r="46" spans="2:12" ht="15" customHeight="1">
      <c r="B46" s="2"/>
      <c r="C46" s="58" t="s">
        <v>68</v>
      </c>
      <c r="D46" s="58"/>
      <c r="E46" s="58"/>
      <c r="F46" s="58"/>
      <c r="G46" s="58"/>
      <c r="H46" s="36" t="s">
        <v>69</v>
      </c>
      <c r="I46" s="37"/>
      <c r="J46" s="37"/>
      <c r="K46" s="38"/>
      <c r="L46" s="17"/>
    </row>
    <row r="47" spans="2:12" ht="15.75" thickBot="1">
      <c r="B47" s="2"/>
      <c r="C47" s="80"/>
      <c r="D47" s="81"/>
      <c r="E47" s="81"/>
      <c r="F47" s="81"/>
      <c r="G47" s="81"/>
      <c r="H47" s="81"/>
      <c r="I47" s="81"/>
      <c r="J47" s="81"/>
      <c r="K47" s="82"/>
      <c r="L47" s="17"/>
    </row>
    <row r="48" spans="2:12">
      <c r="B48" s="2"/>
      <c r="C48" s="3"/>
      <c r="D48" s="3"/>
      <c r="E48" s="3"/>
      <c r="F48" s="3"/>
      <c r="G48" s="3"/>
      <c r="H48" s="3"/>
      <c r="I48" s="3"/>
      <c r="J48" s="3"/>
      <c r="K48" s="3"/>
      <c r="L48" s="17"/>
    </row>
    <row r="49" spans="2:12">
      <c r="B49" s="2"/>
      <c r="C49" s="3"/>
      <c r="D49" s="3"/>
      <c r="E49" s="3"/>
      <c r="F49" s="3"/>
      <c r="G49" s="3"/>
      <c r="H49" s="3"/>
      <c r="I49" s="3"/>
      <c r="J49" s="3"/>
      <c r="K49" s="3"/>
      <c r="L49" s="17"/>
    </row>
    <row r="50" spans="2:12" ht="15.75" thickBot="1">
      <c r="B50" s="2"/>
      <c r="C50" s="3"/>
      <c r="D50" s="3"/>
      <c r="E50" s="3"/>
      <c r="F50" s="3"/>
      <c r="G50" s="3"/>
      <c r="H50" s="3"/>
      <c r="I50" s="3"/>
      <c r="J50" s="3"/>
      <c r="K50" s="3"/>
      <c r="L50" s="17"/>
    </row>
    <row r="51" spans="2:12">
      <c r="B51" s="2"/>
      <c r="C51" s="50" t="s">
        <v>59</v>
      </c>
      <c r="D51" s="51"/>
      <c r="E51" s="51"/>
      <c r="F51" s="51"/>
      <c r="G51" s="51"/>
      <c r="H51" s="51"/>
      <c r="I51" s="51"/>
      <c r="J51" s="51"/>
      <c r="K51" s="52"/>
      <c r="L51" s="17"/>
    </row>
    <row r="52" spans="2:12" ht="30">
      <c r="B52" s="2"/>
      <c r="C52" s="25" t="s">
        <v>0</v>
      </c>
      <c r="D52" s="26" t="s">
        <v>1</v>
      </c>
      <c r="E52" s="26" t="s">
        <v>20</v>
      </c>
      <c r="F52" s="26" t="s">
        <v>2</v>
      </c>
      <c r="G52" s="26" t="s">
        <v>3</v>
      </c>
      <c r="H52" s="26" t="s">
        <v>6</v>
      </c>
      <c r="I52" s="26" t="s">
        <v>5</v>
      </c>
      <c r="J52" s="26" t="s">
        <v>14</v>
      </c>
      <c r="K52" s="27" t="s">
        <v>4</v>
      </c>
      <c r="L52" s="17"/>
    </row>
    <row r="53" spans="2:12">
      <c r="B53" s="2"/>
      <c r="C53" s="9">
        <v>80</v>
      </c>
      <c r="D53" s="13">
        <v>96</v>
      </c>
      <c r="E53" s="13">
        <v>12</v>
      </c>
      <c r="F53" s="6">
        <f>C53*D53</f>
        <v>7680</v>
      </c>
      <c r="G53" s="13">
        <v>25</v>
      </c>
      <c r="H53" s="6">
        <v>90</v>
      </c>
      <c r="I53" s="35">
        <v>68180</v>
      </c>
      <c r="J53" s="7">
        <v>0.15</v>
      </c>
      <c r="K53" s="12">
        <f>I53-(I53*J53)</f>
        <v>57953</v>
      </c>
      <c r="L53" s="17"/>
    </row>
    <row r="54" spans="2:12" ht="75">
      <c r="B54" s="2"/>
      <c r="C54" s="10" t="s">
        <v>16</v>
      </c>
      <c r="D54" s="8"/>
      <c r="E54" s="8"/>
      <c r="F54" s="8"/>
      <c r="G54" s="8" t="s">
        <v>19</v>
      </c>
      <c r="H54" s="8" t="s">
        <v>15</v>
      </c>
      <c r="I54" s="8"/>
      <c r="J54" s="8"/>
      <c r="K54" s="11"/>
      <c r="L54" s="5"/>
    </row>
    <row r="55" spans="2:12">
      <c r="B55" s="2"/>
      <c r="C55" s="53" t="s">
        <v>21</v>
      </c>
      <c r="D55" s="54"/>
      <c r="E55" s="54"/>
      <c r="F55" s="54"/>
      <c r="G55" s="54"/>
      <c r="H55" s="54"/>
      <c r="I55" s="54"/>
      <c r="J55" s="54"/>
      <c r="K55" s="55"/>
      <c r="L55" s="5"/>
    </row>
    <row r="56" spans="2:12" ht="15" customHeight="1">
      <c r="B56" s="2"/>
      <c r="C56" s="56" t="s">
        <v>9</v>
      </c>
      <c r="D56" s="57"/>
      <c r="E56" s="57"/>
      <c r="F56" s="57"/>
      <c r="G56" s="58" t="s">
        <v>24</v>
      </c>
      <c r="H56" s="58"/>
      <c r="I56" s="58"/>
      <c r="J56" s="58"/>
      <c r="K56" s="59"/>
      <c r="L56" s="17"/>
    </row>
    <row r="57" spans="2:12" ht="15" customHeight="1">
      <c r="B57" s="2"/>
      <c r="C57" s="56" t="s">
        <v>8</v>
      </c>
      <c r="D57" s="57"/>
      <c r="E57" s="57"/>
      <c r="F57" s="57"/>
      <c r="G57" s="58" t="s">
        <v>41</v>
      </c>
      <c r="H57" s="58"/>
      <c r="I57" s="58"/>
      <c r="J57" s="58"/>
      <c r="K57" s="59"/>
      <c r="L57" s="17"/>
    </row>
    <row r="58" spans="2:12">
      <c r="B58" s="2"/>
      <c r="C58" s="60" t="s">
        <v>17</v>
      </c>
      <c r="D58" s="61"/>
      <c r="E58" s="61"/>
      <c r="F58" s="61"/>
      <c r="G58" s="61"/>
      <c r="H58" s="61"/>
      <c r="I58" s="61"/>
      <c r="J58" s="61"/>
      <c r="K58" s="62"/>
      <c r="L58" s="17"/>
    </row>
    <row r="59" spans="2:12" ht="15" customHeight="1">
      <c r="B59" s="2"/>
      <c r="C59" s="63" t="s">
        <v>13</v>
      </c>
      <c r="D59" s="64"/>
      <c r="E59" s="64"/>
      <c r="F59" s="64"/>
      <c r="G59" s="65"/>
      <c r="H59" s="24" t="s">
        <v>5</v>
      </c>
      <c r="I59" s="24" t="s">
        <v>10</v>
      </c>
      <c r="J59" s="66" t="s">
        <v>11</v>
      </c>
      <c r="K59" s="67"/>
      <c r="L59" s="17"/>
    </row>
    <row r="60" spans="2:12">
      <c r="B60" s="2"/>
      <c r="C60" s="47" t="s">
        <v>7</v>
      </c>
      <c r="D60" s="48"/>
      <c r="E60" s="48"/>
      <c r="F60" s="48"/>
      <c r="G60" s="49"/>
      <c r="H60" s="33">
        <v>1500</v>
      </c>
      <c r="I60" s="23">
        <v>0.15</v>
      </c>
      <c r="J60" s="42">
        <f t="shared" ref="J60:J69" si="1">H60-(H60*I60)</f>
        <v>1275</v>
      </c>
      <c r="K60" s="44"/>
      <c r="L60" s="17"/>
    </row>
    <row r="61" spans="2:12">
      <c r="B61" s="2"/>
      <c r="C61" s="47" t="s">
        <v>23</v>
      </c>
      <c r="D61" s="48"/>
      <c r="E61" s="48"/>
      <c r="F61" s="48"/>
      <c r="G61" s="49"/>
      <c r="H61" s="33">
        <v>9860</v>
      </c>
      <c r="I61" s="23">
        <v>0.15</v>
      </c>
      <c r="J61" s="42">
        <f t="shared" si="1"/>
        <v>8381</v>
      </c>
      <c r="K61" s="44"/>
      <c r="L61" s="17"/>
    </row>
    <row r="62" spans="2:12">
      <c r="B62" s="2"/>
      <c r="C62" s="39" t="s">
        <v>43</v>
      </c>
      <c r="D62" s="40"/>
      <c r="E62" s="40"/>
      <c r="F62" s="40"/>
      <c r="G62" s="41"/>
      <c r="H62" s="33">
        <v>1250</v>
      </c>
      <c r="I62" s="23">
        <v>0.15</v>
      </c>
      <c r="J62" s="42">
        <f t="shared" si="1"/>
        <v>1062.5</v>
      </c>
      <c r="K62" s="44"/>
      <c r="L62" s="17"/>
    </row>
    <row r="63" spans="2:12">
      <c r="B63" s="2"/>
      <c r="C63" s="39" t="s">
        <v>12</v>
      </c>
      <c r="D63" s="40"/>
      <c r="E63" s="40"/>
      <c r="F63" s="40"/>
      <c r="G63" s="41"/>
      <c r="H63" s="33">
        <v>120</v>
      </c>
      <c r="I63" s="23">
        <v>0.15</v>
      </c>
      <c r="J63" s="42">
        <f t="shared" si="1"/>
        <v>102</v>
      </c>
      <c r="K63" s="44"/>
      <c r="L63" s="17"/>
    </row>
    <row r="64" spans="2:12">
      <c r="B64" s="2"/>
      <c r="C64" s="39" t="s">
        <v>64</v>
      </c>
      <c r="D64" s="40"/>
      <c r="E64" s="40"/>
      <c r="F64" s="40"/>
      <c r="G64" s="41"/>
      <c r="H64" s="33">
        <v>3440</v>
      </c>
      <c r="I64" s="23">
        <v>0.15</v>
      </c>
      <c r="J64" s="42">
        <f t="shared" si="1"/>
        <v>2924</v>
      </c>
      <c r="K64" s="44"/>
      <c r="L64" s="17"/>
    </row>
    <row r="65" spans="2:12">
      <c r="B65" s="2"/>
      <c r="C65" s="39" t="s">
        <v>65</v>
      </c>
      <c r="D65" s="40"/>
      <c r="E65" s="40"/>
      <c r="F65" s="40"/>
      <c r="G65" s="41"/>
      <c r="H65" s="33">
        <v>2880</v>
      </c>
      <c r="I65" s="23">
        <v>0.15</v>
      </c>
      <c r="J65" s="42">
        <f t="shared" si="1"/>
        <v>2448</v>
      </c>
      <c r="K65" s="44"/>
      <c r="L65" s="17"/>
    </row>
    <row r="66" spans="2:12">
      <c r="B66" s="2"/>
      <c r="C66" s="39" t="s">
        <v>66</v>
      </c>
      <c r="D66" s="40"/>
      <c r="E66" s="40"/>
      <c r="F66" s="40"/>
      <c r="G66" s="41"/>
      <c r="H66" s="33">
        <v>2820</v>
      </c>
      <c r="I66" s="23">
        <v>0.15</v>
      </c>
      <c r="J66" s="42">
        <f t="shared" si="1"/>
        <v>2397</v>
      </c>
      <c r="K66" s="44"/>
      <c r="L66" s="17"/>
    </row>
    <row r="67" spans="2:12">
      <c r="B67" s="2"/>
      <c r="C67" s="39" t="s">
        <v>67</v>
      </c>
      <c r="D67" s="40"/>
      <c r="E67" s="40"/>
      <c r="F67" s="40"/>
      <c r="G67" s="41"/>
      <c r="H67" s="34">
        <v>2770</v>
      </c>
      <c r="I67" s="29">
        <v>0.15</v>
      </c>
      <c r="J67" s="45">
        <f t="shared" si="1"/>
        <v>2354.5</v>
      </c>
      <c r="K67" s="46"/>
      <c r="L67" s="17"/>
    </row>
    <row r="68" spans="2:12">
      <c r="B68" s="2"/>
      <c r="C68" s="39" t="s">
        <v>54</v>
      </c>
      <c r="D68" s="40"/>
      <c r="E68" s="40"/>
      <c r="F68" s="40"/>
      <c r="G68" s="41"/>
      <c r="H68" s="34">
        <v>6630</v>
      </c>
      <c r="I68" s="29">
        <v>0.15</v>
      </c>
      <c r="J68" s="42">
        <v>4364.75</v>
      </c>
      <c r="K68" s="43"/>
      <c r="L68" s="17"/>
    </row>
    <row r="69" spans="2:12">
      <c r="B69" s="2"/>
      <c r="C69" s="39" t="s">
        <v>42</v>
      </c>
      <c r="D69" s="40"/>
      <c r="E69" s="40"/>
      <c r="F69" s="40"/>
      <c r="G69" s="41"/>
      <c r="H69" s="33">
        <v>115</v>
      </c>
      <c r="I69" s="30">
        <v>1</v>
      </c>
      <c r="J69" s="45">
        <f t="shared" si="1"/>
        <v>0</v>
      </c>
      <c r="K69" s="46"/>
      <c r="L69" s="17"/>
    </row>
    <row r="70" spans="2:12" ht="15" customHeight="1">
      <c r="B70" s="2"/>
      <c r="C70" s="58" t="s">
        <v>68</v>
      </c>
      <c r="D70" s="58"/>
      <c r="E70" s="58"/>
      <c r="F70" s="58"/>
      <c r="G70" s="58"/>
      <c r="H70" s="36" t="s">
        <v>69</v>
      </c>
      <c r="I70" s="37"/>
      <c r="J70" s="37"/>
      <c r="K70" s="38"/>
      <c r="L70" s="17"/>
    </row>
    <row r="71" spans="2:12" ht="15.75" thickBot="1">
      <c r="B71" s="2"/>
      <c r="C71" s="80"/>
      <c r="D71" s="81"/>
      <c r="E71" s="81"/>
      <c r="F71" s="81"/>
      <c r="G71" s="81"/>
      <c r="H71" s="81"/>
      <c r="I71" s="81"/>
      <c r="J71" s="81"/>
      <c r="K71" s="82"/>
      <c r="L71" s="17"/>
    </row>
    <row r="72" spans="2:12">
      <c r="B72" s="2"/>
      <c r="C72" s="3"/>
      <c r="D72" s="3"/>
      <c r="E72" s="3"/>
      <c r="F72" s="3"/>
      <c r="G72" s="3"/>
      <c r="H72" s="3"/>
      <c r="I72" s="3"/>
      <c r="J72" s="3"/>
      <c r="K72" s="3"/>
      <c r="L72" s="17"/>
    </row>
    <row r="73" spans="2:12">
      <c r="B73" s="2"/>
      <c r="C73" s="3"/>
      <c r="D73" s="3"/>
      <c r="E73" s="3"/>
      <c r="F73" s="3"/>
      <c r="G73" s="3"/>
      <c r="H73" s="3"/>
      <c r="I73" s="3"/>
      <c r="J73" s="3"/>
      <c r="K73" s="3"/>
      <c r="L73" s="17"/>
    </row>
    <row r="74" spans="2:12" ht="15.75" thickBot="1">
      <c r="B74" s="2"/>
      <c r="C74" s="3"/>
      <c r="D74" s="3"/>
      <c r="E74" s="3"/>
      <c r="F74" s="3"/>
      <c r="G74" s="3"/>
      <c r="H74" s="3"/>
      <c r="I74" s="3"/>
      <c r="J74" s="3"/>
      <c r="K74" s="3"/>
      <c r="L74" s="17"/>
    </row>
    <row r="75" spans="2:12">
      <c r="B75" s="2"/>
      <c r="C75" s="50" t="s">
        <v>59</v>
      </c>
      <c r="D75" s="51"/>
      <c r="E75" s="51"/>
      <c r="F75" s="51"/>
      <c r="G75" s="51"/>
      <c r="H75" s="51"/>
      <c r="I75" s="51"/>
      <c r="J75" s="51"/>
      <c r="K75" s="52"/>
      <c r="L75" s="17"/>
    </row>
    <row r="76" spans="2:12" ht="30">
      <c r="B76" s="2"/>
      <c r="C76" s="25" t="s">
        <v>0</v>
      </c>
      <c r="D76" s="26" t="s">
        <v>1</v>
      </c>
      <c r="E76" s="26" t="s">
        <v>20</v>
      </c>
      <c r="F76" s="26" t="s">
        <v>2</v>
      </c>
      <c r="G76" s="26" t="s">
        <v>3</v>
      </c>
      <c r="H76" s="26" t="s">
        <v>6</v>
      </c>
      <c r="I76" s="26" t="s">
        <v>5</v>
      </c>
      <c r="J76" s="26" t="s">
        <v>14</v>
      </c>
      <c r="K76" s="27" t="s">
        <v>4</v>
      </c>
      <c r="L76" s="17"/>
    </row>
    <row r="77" spans="2:12">
      <c r="B77" s="2"/>
      <c r="C77" s="9">
        <v>80</v>
      </c>
      <c r="D77" s="13">
        <v>90</v>
      </c>
      <c r="E77" s="13">
        <v>10</v>
      </c>
      <c r="F77" s="6">
        <f>C77*D77</f>
        <v>7200</v>
      </c>
      <c r="G77" s="13">
        <v>30</v>
      </c>
      <c r="H77" s="6">
        <v>90</v>
      </c>
      <c r="I77" s="35">
        <v>69700</v>
      </c>
      <c r="J77" s="7">
        <v>0.15</v>
      </c>
      <c r="K77" s="12">
        <f>I77-(I77*J77)</f>
        <v>59245</v>
      </c>
      <c r="L77" s="17"/>
    </row>
    <row r="78" spans="2:12" ht="75">
      <c r="B78" s="2"/>
      <c r="C78" s="10" t="s">
        <v>16</v>
      </c>
      <c r="D78" s="8"/>
      <c r="E78" s="8"/>
      <c r="F78" s="8"/>
      <c r="G78" s="8" t="s">
        <v>19</v>
      </c>
      <c r="H78" s="8" t="s">
        <v>15</v>
      </c>
      <c r="I78" s="8"/>
      <c r="J78" s="8"/>
      <c r="K78" s="11"/>
      <c r="L78" s="5"/>
    </row>
    <row r="79" spans="2:12">
      <c r="B79" s="2"/>
      <c r="C79" s="53" t="s">
        <v>21</v>
      </c>
      <c r="D79" s="54"/>
      <c r="E79" s="54"/>
      <c r="F79" s="54"/>
      <c r="G79" s="54"/>
      <c r="H79" s="54"/>
      <c r="I79" s="54"/>
      <c r="J79" s="54"/>
      <c r="K79" s="55"/>
      <c r="L79" s="5"/>
    </row>
    <row r="80" spans="2:12" ht="15" customHeight="1">
      <c r="B80" s="2"/>
      <c r="C80" s="56" t="s">
        <v>9</v>
      </c>
      <c r="D80" s="57"/>
      <c r="E80" s="57"/>
      <c r="F80" s="57"/>
      <c r="G80" s="58" t="s">
        <v>24</v>
      </c>
      <c r="H80" s="58"/>
      <c r="I80" s="58"/>
      <c r="J80" s="58"/>
      <c r="K80" s="59"/>
      <c r="L80" s="17"/>
    </row>
    <row r="81" spans="2:12" ht="15" customHeight="1">
      <c r="B81" s="2"/>
      <c r="C81" s="56" t="s">
        <v>8</v>
      </c>
      <c r="D81" s="57"/>
      <c r="E81" s="57"/>
      <c r="F81" s="57"/>
      <c r="G81" s="58" t="s">
        <v>41</v>
      </c>
      <c r="H81" s="58"/>
      <c r="I81" s="58"/>
      <c r="J81" s="58"/>
      <c r="K81" s="59"/>
      <c r="L81" s="17"/>
    </row>
    <row r="82" spans="2:12">
      <c r="B82" s="2"/>
      <c r="C82" s="60" t="s">
        <v>17</v>
      </c>
      <c r="D82" s="61"/>
      <c r="E82" s="61"/>
      <c r="F82" s="61"/>
      <c r="G82" s="61"/>
      <c r="H82" s="61"/>
      <c r="I82" s="61"/>
      <c r="J82" s="61"/>
      <c r="K82" s="62"/>
      <c r="L82" s="17"/>
    </row>
    <row r="83" spans="2:12" ht="15" customHeight="1">
      <c r="B83" s="2"/>
      <c r="C83" s="63" t="s">
        <v>13</v>
      </c>
      <c r="D83" s="64"/>
      <c r="E83" s="64"/>
      <c r="F83" s="64"/>
      <c r="G83" s="65"/>
      <c r="H83" s="24" t="s">
        <v>5</v>
      </c>
      <c r="I83" s="24" t="s">
        <v>10</v>
      </c>
      <c r="J83" s="66" t="s">
        <v>11</v>
      </c>
      <c r="K83" s="67"/>
      <c r="L83" s="17"/>
    </row>
    <row r="84" spans="2:12">
      <c r="B84" s="2"/>
      <c r="C84" s="47" t="s">
        <v>7</v>
      </c>
      <c r="D84" s="48"/>
      <c r="E84" s="48"/>
      <c r="F84" s="48"/>
      <c r="G84" s="49"/>
      <c r="H84" s="33">
        <v>1500</v>
      </c>
      <c r="I84" s="23">
        <v>0.15</v>
      </c>
      <c r="J84" s="42">
        <f t="shared" ref="J84:J93" si="2">H84-(H84*I84)</f>
        <v>1275</v>
      </c>
      <c r="K84" s="44"/>
      <c r="L84" s="17"/>
    </row>
    <row r="85" spans="2:12">
      <c r="B85" s="2"/>
      <c r="C85" s="47" t="s">
        <v>23</v>
      </c>
      <c r="D85" s="48"/>
      <c r="E85" s="48"/>
      <c r="F85" s="48"/>
      <c r="G85" s="49"/>
      <c r="H85" s="33">
        <v>9860</v>
      </c>
      <c r="I85" s="23">
        <v>0.15</v>
      </c>
      <c r="J85" s="42">
        <f t="shared" si="2"/>
        <v>8381</v>
      </c>
      <c r="K85" s="44"/>
      <c r="L85" s="17"/>
    </row>
    <row r="86" spans="2:12">
      <c r="B86" s="2"/>
      <c r="C86" s="39" t="s">
        <v>43</v>
      </c>
      <c r="D86" s="40"/>
      <c r="E86" s="40"/>
      <c r="F86" s="40"/>
      <c r="G86" s="41"/>
      <c r="H86" s="33">
        <v>1250</v>
      </c>
      <c r="I86" s="23">
        <v>0.15</v>
      </c>
      <c r="J86" s="42">
        <f t="shared" si="2"/>
        <v>1062.5</v>
      </c>
      <c r="K86" s="44"/>
      <c r="L86" s="17"/>
    </row>
    <row r="87" spans="2:12">
      <c r="B87" s="2"/>
      <c r="C87" s="39" t="s">
        <v>12</v>
      </c>
      <c r="D87" s="40"/>
      <c r="E87" s="40"/>
      <c r="F87" s="40"/>
      <c r="G87" s="41"/>
      <c r="H87" s="33">
        <v>120</v>
      </c>
      <c r="I87" s="23">
        <v>0.15</v>
      </c>
      <c r="J87" s="42">
        <f t="shared" si="2"/>
        <v>102</v>
      </c>
      <c r="K87" s="44"/>
      <c r="L87" s="17"/>
    </row>
    <row r="88" spans="2:12">
      <c r="B88" s="2"/>
      <c r="C88" s="39" t="s">
        <v>64</v>
      </c>
      <c r="D88" s="40"/>
      <c r="E88" s="40"/>
      <c r="F88" s="40"/>
      <c r="G88" s="41"/>
      <c r="H88" s="33">
        <v>3440</v>
      </c>
      <c r="I88" s="23">
        <v>0.15</v>
      </c>
      <c r="J88" s="42">
        <f t="shared" si="2"/>
        <v>2924</v>
      </c>
      <c r="K88" s="44"/>
      <c r="L88" s="17"/>
    </row>
    <row r="89" spans="2:12">
      <c r="B89" s="2"/>
      <c r="C89" s="39" t="s">
        <v>65</v>
      </c>
      <c r="D89" s="40"/>
      <c r="E89" s="40"/>
      <c r="F89" s="40"/>
      <c r="G89" s="41"/>
      <c r="H89" s="33">
        <v>2880</v>
      </c>
      <c r="I89" s="23">
        <v>0.15</v>
      </c>
      <c r="J89" s="42">
        <f t="shared" si="2"/>
        <v>2448</v>
      </c>
      <c r="K89" s="44"/>
      <c r="L89" s="17"/>
    </row>
    <row r="90" spans="2:12">
      <c r="B90" s="2"/>
      <c r="C90" s="39" t="s">
        <v>66</v>
      </c>
      <c r="D90" s="40"/>
      <c r="E90" s="40"/>
      <c r="F90" s="40"/>
      <c r="G90" s="41"/>
      <c r="H90" s="33">
        <v>2820</v>
      </c>
      <c r="I90" s="23">
        <v>0.15</v>
      </c>
      <c r="J90" s="42">
        <f t="shared" si="2"/>
        <v>2397</v>
      </c>
      <c r="K90" s="44"/>
      <c r="L90" s="17"/>
    </row>
    <row r="91" spans="2:12">
      <c r="B91" s="2"/>
      <c r="C91" s="39" t="s">
        <v>67</v>
      </c>
      <c r="D91" s="40"/>
      <c r="E91" s="40"/>
      <c r="F91" s="40"/>
      <c r="G91" s="41"/>
      <c r="H91" s="34">
        <v>2770</v>
      </c>
      <c r="I91" s="29">
        <v>0.15</v>
      </c>
      <c r="J91" s="45">
        <f t="shared" si="2"/>
        <v>2354.5</v>
      </c>
      <c r="K91" s="46"/>
      <c r="L91" s="17"/>
    </row>
    <row r="92" spans="2:12">
      <c r="B92" s="2"/>
      <c r="C92" s="39" t="s">
        <v>53</v>
      </c>
      <c r="D92" s="40"/>
      <c r="E92" s="40"/>
      <c r="F92" s="40"/>
      <c r="G92" s="41"/>
      <c r="H92" s="34">
        <v>6160</v>
      </c>
      <c r="I92" s="29">
        <v>0.15</v>
      </c>
      <c r="J92" s="42">
        <v>3953.2</v>
      </c>
      <c r="K92" s="43"/>
      <c r="L92" s="17"/>
    </row>
    <row r="93" spans="2:12">
      <c r="B93" s="2"/>
      <c r="C93" s="39" t="s">
        <v>42</v>
      </c>
      <c r="D93" s="40"/>
      <c r="E93" s="40"/>
      <c r="F93" s="40"/>
      <c r="G93" s="41"/>
      <c r="H93" s="33">
        <v>115</v>
      </c>
      <c r="I93" s="30">
        <v>1</v>
      </c>
      <c r="J93" s="45">
        <f t="shared" si="2"/>
        <v>0</v>
      </c>
      <c r="K93" s="46"/>
      <c r="L93" s="17"/>
    </row>
    <row r="94" spans="2:12" ht="15" customHeight="1">
      <c r="B94" s="2"/>
      <c r="C94" s="58" t="s">
        <v>68</v>
      </c>
      <c r="D94" s="58"/>
      <c r="E94" s="58"/>
      <c r="F94" s="58"/>
      <c r="G94" s="58"/>
      <c r="H94" s="36" t="s">
        <v>69</v>
      </c>
      <c r="I94" s="37"/>
      <c r="J94" s="37"/>
      <c r="K94" s="38"/>
      <c r="L94" s="17"/>
    </row>
    <row r="95" spans="2:12" ht="15.75" thickBot="1">
      <c r="B95" s="2"/>
      <c r="C95" s="80"/>
      <c r="D95" s="81"/>
      <c r="E95" s="81"/>
      <c r="F95" s="81"/>
      <c r="G95" s="81"/>
      <c r="H95" s="81"/>
      <c r="I95" s="81"/>
      <c r="J95" s="81"/>
      <c r="K95" s="82"/>
      <c r="L95" s="17"/>
    </row>
    <row r="96" spans="2:12">
      <c r="B96" s="2"/>
      <c r="C96" s="3"/>
      <c r="D96" s="3"/>
      <c r="E96" s="3"/>
      <c r="F96" s="3"/>
      <c r="G96" s="3"/>
      <c r="H96" s="3"/>
      <c r="I96" s="3"/>
      <c r="J96" s="3"/>
      <c r="K96" s="3"/>
      <c r="L96" s="17"/>
    </row>
    <row r="97" spans="2:12">
      <c r="B97" s="2"/>
      <c r="C97" s="3"/>
      <c r="D97" s="3"/>
      <c r="E97" s="3"/>
      <c r="F97" s="3"/>
      <c r="G97" s="3"/>
      <c r="H97" s="3"/>
      <c r="I97" s="3"/>
      <c r="J97" s="3"/>
      <c r="K97" s="3"/>
      <c r="L97" s="17"/>
    </row>
    <row r="98" spans="2:12" ht="15.75" thickBot="1">
      <c r="B98" s="2"/>
      <c r="C98" s="3"/>
      <c r="D98" s="3"/>
      <c r="E98" s="3"/>
      <c r="F98" s="3"/>
      <c r="G98" s="3"/>
      <c r="H98" s="3"/>
      <c r="I98" s="3"/>
      <c r="J98" s="3"/>
      <c r="K98" s="3"/>
      <c r="L98" s="17"/>
    </row>
    <row r="99" spans="2:12">
      <c r="B99" s="2"/>
      <c r="C99" s="50" t="s">
        <v>59</v>
      </c>
      <c r="D99" s="51"/>
      <c r="E99" s="51"/>
      <c r="F99" s="51"/>
      <c r="G99" s="51"/>
      <c r="H99" s="51"/>
      <c r="I99" s="51"/>
      <c r="J99" s="51"/>
      <c r="K99" s="52"/>
      <c r="L99" s="17"/>
    </row>
    <row r="100" spans="2:12" ht="30">
      <c r="B100" s="2"/>
      <c r="C100" s="25" t="s">
        <v>0</v>
      </c>
      <c r="D100" s="26" t="s">
        <v>1</v>
      </c>
      <c r="E100" s="26" t="s">
        <v>20</v>
      </c>
      <c r="F100" s="26" t="s">
        <v>2</v>
      </c>
      <c r="G100" s="26" t="s">
        <v>3</v>
      </c>
      <c r="H100" s="26" t="s">
        <v>6</v>
      </c>
      <c r="I100" s="26" t="s">
        <v>5</v>
      </c>
      <c r="J100" s="26" t="s">
        <v>14</v>
      </c>
      <c r="K100" s="27" t="s">
        <v>4</v>
      </c>
      <c r="L100" s="17"/>
    </row>
    <row r="101" spans="2:12">
      <c r="B101" s="2"/>
      <c r="C101" s="9">
        <v>80</v>
      </c>
      <c r="D101" s="13">
        <v>96</v>
      </c>
      <c r="E101" s="13">
        <v>8</v>
      </c>
      <c r="F101" s="6">
        <f>C101*D101</f>
        <v>7680</v>
      </c>
      <c r="G101" s="13">
        <v>38</v>
      </c>
      <c r="H101" s="6">
        <v>90</v>
      </c>
      <c r="I101" s="35">
        <v>81950</v>
      </c>
      <c r="J101" s="7">
        <v>0.15</v>
      </c>
      <c r="K101" s="12">
        <f>I101-(I101*J101)</f>
        <v>69657.5</v>
      </c>
      <c r="L101" s="17"/>
    </row>
    <row r="102" spans="2:12" ht="75">
      <c r="B102" s="2"/>
      <c r="C102" s="10" t="s">
        <v>16</v>
      </c>
      <c r="D102" s="8"/>
      <c r="E102" s="8"/>
      <c r="F102" s="8"/>
      <c r="G102" s="8" t="s">
        <v>19</v>
      </c>
      <c r="H102" s="8" t="s">
        <v>15</v>
      </c>
      <c r="I102" s="8"/>
      <c r="J102" s="8"/>
      <c r="K102" s="11"/>
      <c r="L102" s="5"/>
    </row>
    <row r="103" spans="2:12">
      <c r="B103" s="2"/>
      <c r="C103" s="53" t="s">
        <v>21</v>
      </c>
      <c r="D103" s="54"/>
      <c r="E103" s="54"/>
      <c r="F103" s="54"/>
      <c r="G103" s="54"/>
      <c r="H103" s="54"/>
      <c r="I103" s="54"/>
      <c r="J103" s="54"/>
      <c r="K103" s="55"/>
      <c r="L103" s="5"/>
    </row>
    <row r="104" spans="2:12" ht="15" customHeight="1">
      <c r="B104" s="2"/>
      <c r="C104" s="56" t="s">
        <v>9</v>
      </c>
      <c r="D104" s="57"/>
      <c r="E104" s="57"/>
      <c r="F104" s="57"/>
      <c r="G104" s="58" t="s">
        <v>24</v>
      </c>
      <c r="H104" s="58"/>
      <c r="I104" s="58"/>
      <c r="J104" s="58"/>
      <c r="K104" s="59"/>
      <c r="L104" s="17"/>
    </row>
    <row r="105" spans="2:12" ht="15" customHeight="1">
      <c r="B105" s="2"/>
      <c r="C105" s="56" t="s">
        <v>8</v>
      </c>
      <c r="D105" s="57"/>
      <c r="E105" s="57"/>
      <c r="F105" s="57"/>
      <c r="G105" s="58" t="s">
        <v>41</v>
      </c>
      <c r="H105" s="58"/>
      <c r="I105" s="58"/>
      <c r="J105" s="58"/>
      <c r="K105" s="59"/>
      <c r="L105" s="17"/>
    </row>
    <row r="106" spans="2:12">
      <c r="B106" s="2"/>
      <c r="C106" s="60" t="s">
        <v>17</v>
      </c>
      <c r="D106" s="61"/>
      <c r="E106" s="61"/>
      <c r="F106" s="61"/>
      <c r="G106" s="61"/>
      <c r="H106" s="61"/>
      <c r="I106" s="61"/>
      <c r="J106" s="61"/>
      <c r="K106" s="62"/>
      <c r="L106" s="17"/>
    </row>
    <row r="107" spans="2:12" ht="15" customHeight="1">
      <c r="B107" s="2"/>
      <c r="C107" s="63" t="s">
        <v>13</v>
      </c>
      <c r="D107" s="64"/>
      <c r="E107" s="64"/>
      <c r="F107" s="64"/>
      <c r="G107" s="65"/>
      <c r="H107" s="24" t="s">
        <v>5</v>
      </c>
      <c r="I107" s="24" t="s">
        <v>10</v>
      </c>
      <c r="J107" s="66" t="s">
        <v>11</v>
      </c>
      <c r="K107" s="67"/>
      <c r="L107" s="17"/>
    </row>
    <row r="108" spans="2:12">
      <c r="B108" s="2"/>
      <c r="C108" s="47" t="s">
        <v>7</v>
      </c>
      <c r="D108" s="48"/>
      <c r="E108" s="48"/>
      <c r="F108" s="48"/>
      <c r="G108" s="49"/>
      <c r="H108" s="33">
        <v>1500</v>
      </c>
      <c r="I108" s="23">
        <v>0.15</v>
      </c>
      <c r="J108" s="42">
        <f t="shared" ref="J108:J117" si="3">H108-(H108*I108)</f>
        <v>1275</v>
      </c>
      <c r="K108" s="44"/>
      <c r="L108" s="17"/>
    </row>
    <row r="109" spans="2:12">
      <c r="B109" s="2"/>
      <c r="C109" s="47" t="s">
        <v>23</v>
      </c>
      <c r="D109" s="48"/>
      <c r="E109" s="48"/>
      <c r="F109" s="48"/>
      <c r="G109" s="49"/>
      <c r="H109" s="33">
        <v>9860</v>
      </c>
      <c r="I109" s="23">
        <v>0.15</v>
      </c>
      <c r="J109" s="42">
        <f t="shared" si="3"/>
        <v>8381</v>
      </c>
      <c r="K109" s="44"/>
      <c r="L109" s="17"/>
    </row>
    <row r="110" spans="2:12">
      <c r="B110" s="2"/>
      <c r="C110" s="39" t="s">
        <v>43</v>
      </c>
      <c r="D110" s="40"/>
      <c r="E110" s="40"/>
      <c r="F110" s="40"/>
      <c r="G110" s="41"/>
      <c r="H110" s="33">
        <v>1250</v>
      </c>
      <c r="I110" s="23">
        <v>0.15</v>
      </c>
      <c r="J110" s="42">
        <f t="shared" si="3"/>
        <v>1062.5</v>
      </c>
      <c r="K110" s="44"/>
      <c r="L110" s="17"/>
    </row>
    <row r="111" spans="2:12">
      <c r="B111" s="2"/>
      <c r="C111" s="39" t="s">
        <v>12</v>
      </c>
      <c r="D111" s="40"/>
      <c r="E111" s="40"/>
      <c r="F111" s="40"/>
      <c r="G111" s="41"/>
      <c r="H111" s="33">
        <v>120</v>
      </c>
      <c r="I111" s="23">
        <v>0.15</v>
      </c>
      <c r="J111" s="42">
        <f t="shared" si="3"/>
        <v>102</v>
      </c>
      <c r="K111" s="44"/>
      <c r="L111" s="17"/>
    </row>
    <row r="112" spans="2:12">
      <c r="B112" s="2"/>
      <c r="C112" s="39" t="s">
        <v>64</v>
      </c>
      <c r="D112" s="40"/>
      <c r="E112" s="40"/>
      <c r="F112" s="40"/>
      <c r="G112" s="41"/>
      <c r="H112" s="33">
        <v>3440</v>
      </c>
      <c r="I112" s="23">
        <v>0.15</v>
      </c>
      <c r="J112" s="42">
        <f t="shared" si="3"/>
        <v>2924</v>
      </c>
      <c r="K112" s="44"/>
      <c r="L112" s="17"/>
    </row>
    <row r="113" spans="2:12">
      <c r="B113" s="2"/>
      <c r="C113" s="39" t="s">
        <v>65</v>
      </c>
      <c r="D113" s="40"/>
      <c r="E113" s="40"/>
      <c r="F113" s="40"/>
      <c r="G113" s="41"/>
      <c r="H113" s="33">
        <v>2880</v>
      </c>
      <c r="I113" s="23">
        <v>0.15</v>
      </c>
      <c r="J113" s="42">
        <f t="shared" si="3"/>
        <v>2448</v>
      </c>
      <c r="K113" s="44"/>
      <c r="L113" s="17"/>
    </row>
    <row r="114" spans="2:12">
      <c r="B114" s="2"/>
      <c r="C114" s="39" t="s">
        <v>66</v>
      </c>
      <c r="D114" s="40"/>
      <c r="E114" s="40"/>
      <c r="F114" s="40"/>
      <c r="G114" s="41"/>
      <c r="H114" s="33">
        <v>2820</v>
      </c>
      <c r="I114" s="23">
        <v>0.15</v>
      </c>
      <c r="J114" s="42">
        <f t="shared" si="3"/>
        <v>2397</v>
      </c>
      <c r="K114" s="44"/>
      <c r="L114" s="17"/>
    </row>
    <row r="115" spans="2:12">
      <c r="B115" s="2"/>
      <c r="C115" s="39" t="s">
        <v>67</v>
      </c>
      <c r="D115" s="40"/>
      <c r="E115" s="40"/>
      <c r="F115" s="40"/>
      <c r="G115" s="41"/>
      <c r="H115" s="34">
        <v>2770</v>
      </c>
      <c r="I115" s="29">
        <v>0.15</v>
      </c>
      <c r="J115" s="45">
        <f t="shared" si="3"/>
        <v>2354.5</v>
      </c>
      <c r="K115" s="46"/>
      <c r="L115" s="17"/>
    </row>
    <row r="116" spans="2:12">
      <c r="B116" s="2"/>
      <c r="C116" s="39" t="s">
        <v>47</v>
      </c>
      <c r="D116" s="40"/>
      <c r="E116" s="40"/>
      <c r="F116" s="40"/>
      <c r="G116" s="41"/>
      <c r="H116" s="34">
        <v>5560</v>
      </c>
      <c r="I116" s="29">
        <v>0.15</v>
      </c>
      <c r="J116" s="42">
        <v>3519.53</v>
      </c>
      <c r="K116" s="43"/>
      <c r="L116" s="17"/>
    </row>
    <row r="117" spans="2:12">
      <c r="B117" s="2"/>
      <c r="C117" s="39" t="s">
        <v>42</v>
      </c>
      <c r="D117" s="40"/>
      <c r="E117" s="40"/>
      <c r="F117" s="40"/>
      <c r="G117" s="41"/>
      <c r="H117" s="33">
        <v>115</v>
      </c>
      <c r="I117" s="30">
        <v>1</v>
      </c>
      <c r="J117" s="45">
        <f t="shared" si="3"/>
        <v>0</v>
      </c>
      <c r="K117" s="46"/>
      <c r="L117" s="17"/>
    </row>
    <row r="118" spans="2:12" ht="15" customHeight="1">
      <c r="B118" s="2"/>
      <c r="C118" s="58" t="s">
        <v>68</v>
      </c>
      <c r="D118" s="58"/>
      <c r="E118" s="58"/>
      <c r="F118" s="58"/>
      <c r="G118" s="58"/>
      <c r="H118" s="36" t="s">
        <v>69</v>
      </c>
      <c r="I118" s="37"/>
      <c r="J118" s="37"/>
      <c r="K118" s="38"/>
      <c r="L118" s="17"/>
    </row>
    <row r="119" spans="2:12" ht="15.75" thickBot="1">
      <c r="B119" s="2"/>
      <c r="C119" s="80"/>
      <c r="D119" s="81"/>
      <c r="E119" s="81"/>
      <c r="F119" s="81"/>
      <c r="G119" s="81"/>
      <c r="H119" s="81"/>
      <c r="I119" s="81"/>
      <c r="J119" s="81"/>
      <c r="K119" s="82"/>
      <c r="L119" s="17"/>
    </row>
    <row r="120" spans="2:1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7"/>
    </row>
    <row r="121" spans="2:1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7"/>
    </row>
    <row r="122" spans="2:12" ht="15.75" thickBot="1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7"/>
    </row>
    <row r="123" spans="2:12">
      <c r="B123" s="2"/>
      <c r="C123" s="50" t="s">
        <v>59</v>
      </c>
      <c r="D123" s="51"/>
      <c r="E123" s="51"/>
      <c r="F123" s="51"/>
      <c r="G123" s="51"/>
      <c r="H123" s="51"/>
      <c r="I123" s="51"/>
      <c r="J123" s="51"/>
      <c r="K123" s="52"/>
      <c r="L123" s="17"/>
    </row>
    <row r="124" spans="2:12" ht="30">
      <c r="B124" s="2"/>
      <c r="C124" s="25" t="s">
        <v>0</v>
      </c>
      <c r="D124" s="26" t="s">
        <v>1</v>
      </c>
      <c r="E124" s="26" t="s">
        <v>20</v>
      </c>
      <c r="F124" s="26" t="s">
        <v>2</v>
      </c>
      <c r="G124" s="26" t="s">
        <v>3</v>
      </c>
      <c r="H124" s="26" t="s">
        <v>6</v>
      </c>
      <c r="I124" s="26" t="s">
        <v>5</v>
      </c>
      <c r="J124" s="26" t="s">
        <v>14</v>
      </c>
      <c r="K124" s="27" t="s">
        <v>4</v>
      </c>
      <c r="L124" s="17"/>
    </row>
    <row r="125" spans="2:12">
      <c r="B125" s="2"/>
      <c r="C125" s="9">
        <v>80</v>
      </c>
      <c r="D125" s="13">
        <v>90</v>
      </c>
      <c r="E125" s="13">
        <v>6</v>
      </c>
      <c r="F125" s="6">
        <f>C125*D125</f>
        <v>7200</v>
      </c>
      <c r="G125" s="13">
        <v>51</v>
      </c>
      <c r="H125" s="6">
        <v>90</v>
      </c>
      <c r="I125" s="35">
        <v>90670</v>
      </c>
      <c r="J125" s="7">
        <v>0.15</v>
      </c>
      <c r="K125" s="12">
        <f>I125-(I125*J125)</f>
        <v>77069.5</v>
      </c>
      <c r="L125" s="17"/>
    </row>
    <row r="126" spans="2:12" ht="75">
      <c r="B126" s="2"/>
      <c r="C126" s="10" t="s">
        <v>16</v>
      </c>
      <c r="D126" s="8"/>
      <c r="E126" s="8"/>
      <c r="F126" s="8"/>
      <c r="G126" s="8" t="s">
        <v>19</v>
      </c>
      <c r="H126" s="8" t="s">
        <v>15</v>
      </c>
      <c r="I126" s="8"/>
      <c r="J126" s="8"/>
      <c r="K126" s="11"/>
      <c r="L126" s="5"/>
    </row>
    <row r="127" spans="2:12">
      <c r="B127" s="2"/>
      <c r="C127" s="53" t="s">
        <v>21</v>
      </c>
      <c r="D127" s="54"/>
      <c r="E127" s="54"/>
      <c r="F127" s="54"/>
      <c r="G127" s="54"/>
      <c r="H127" s="54"/>
      <c r="I127" s="54"/>
      <c r="J127" s="54"/>
      <c r="K127" s="55"/>
      <c r="L127" s="5"/>
    </row>
    <row r="128" spans="2:12" ht="15" customHeight="1">
      <c r="B128" s="2"/>
      <c r="C128" s="56" t="s">
        <v>9</v>
      </c>
      <c r="D128" s="57"/>
      <c r="E128" s="57"/>
      <c r="F128" s="57"/>
      <c r="G128" s="58" t="s">
        <v>24</v>
      </c>
      <c r="H128" s="58"/>
      <c r="I128" s="58"/>
      <c r="J128" s="58"/>
      <c r="K128" s="59"/>
      <c r="L128" s="17"/>
    </row>
    <row r="129" spans="2:12" ht="15" customHeight="1">
      <c r="B129" s="2"/>
      <c r="C129" s="56" t="s">
        <v>8</v>
      </c>
      <c r="D129" s="57"/>
      <c r="E129" s="57"/>
      <c r="F129" s="57"/>
      <c r="G129" s="58" t="s">
        <v>41</v>
      </c>
      <c r="H129" s="58"/>
      <c r="I129" s="58"/>
      <c r="J129" s="58"/>
      <c r="K129" s="59"/>
      <c r="L129" s="17"/>
    </row>
    <row r="130" spans="2:12">
      <c r="B130" s="2"/>
      <c r="C130" s="60" t="s">
        <v>17</v>
      </c>
      <c r="D130" s="61"/>
      <c r="E130" s="61"/>
      <c r="F130" s="61"/>
      <c r="G130" s="61"/>
      <c r="H130" s="61"/>
      <c r="I130" s="61"/>
      <c r="J130" s="61"/>
      <c r="K130" s="62"/>
      <c r="L130" s="17"/>
    </row>
    <row r="131" spans="2:12" ht="15" customHeight="1">
      <c r="B131" s="2"/>
      <c r="C131" s="63" t="s">
        <v>13</v>
      </c>
      <c r="D131" s="64"/>
      <c r="E131" s="64"/>
      <c r="F131" s="64"/>
      <c r="G131" s="65"/>
      <c r="H131" s="24" t="s">
        <v>5</v>
      </c>
      <c r="I131" s="24" t="s">
        <v>10</v>
      </c>
      <c r="J131" s="66" t="s">
        <v>11</v>
      </c>
      <c r="K131" s="67"/>
      <c r="L131" s="17"/>
    </row>
    <row r="132" spans="2:12">
      <c r="B132" s="2"/>
      <c r="C132" s="47" t="s">
        <v>7</v>
      </c>
      <c r="D132" s="48"/>
      <c r="E132" s="48"/>
      <c r="F132" s="48"/>
      <c r="G132" s="49"/>
      <c r="H132" s="33">
        <v>1500</v>
      </c>
      <c r="I132" s="23">
        <v>0.15</v>
      </c>
      <c r="J132" s="42">
        <f t="shared" ref="J132:J141" si="4">H132-(H132*I132)</f>
        <v>1275</v>
      </c>
      <c r="K132" s="44"/>
      <c r="L132" s="17"/>
    </row>
    <row r="133" spans="2:12">
      <c r="B133" s="2"/>
      <c r="C133" s="47" t="s">
        <v>23</v>
      </c>
      <c r="D133" s="48"/>
      <c r="E133" s="48"/>
      <c r="F133" s="48"/>
      <c r="G133" s="49"/>
      <c r="H133" s="33">
        <v>9860</v>
      </c>
      <c r="I133" s="23">
        <v>0.15</v>
      </c>
      <c r="J133" s="42">
        <f t="shared" si="4"/>
        <v>8381</v>
      </c>
      <c r="K133" s="44"/>
      <c r="L133" s="17"/>
    </row>
    <row r="134" spans="2:12">
      <c r="B134" s="2"/>
      <c r="C134" s="39" t="s">
        <v>43</v>
      </c>
      <c r="D134" s="40"/>
      <c r="E134" s="40"/>
      <c r="F134" s="40"/>
      <c r="G134" s="41"/>
      <c r="H134" s="33">
        <v>1250</v>
      </c>
      <c r="I134" s="23">
        <v>0.15</v>
      </c>
      <c r="J134" s="42">
        <f t="shared" si="4"/>
        <v>1062.5</v>
      </c>
      <c r="K134" s="44"/>
      <c r="L134" s="17"/>
    </row>
    <row r="135" spans="2:12">
      <c r="B135" s="2"/>
      <c r="C135" s="39" t="s">
        <v>12</v>
      </c>
      <c r="D135" s="40"/>
      <c r="E135" s="40"/>
      <c r="F135" s="40"/>
      <c r="G135" s="41"/>
      <c r="H135" s="33">
        <v>120</v>
      </c>
      <c r="I135" s="23">
        <v>0.15</v>
      </c>
      <c r="J135" s="42">
        <f t="shared" si="4"/>
        <v>102</v>
      </c>
      <c r="K135" s="44"/>
      <c r="L135" s="17"/>
    </row>
    <row r="136" spans="2:12">
      <c r="B136" s="2"/>
      <c r="C136" s="39" t="s">
        <v>64</v>
      </c>
      <c r="D136" s="40"/>
      <c r="E136" s="40"/>
      <c r="F136" s="40"/>
      <c r="G136" s="41"/>
      <c r="H136" s="33">
        <v>3440</v>
      </c>
      <c r="I136" s="23">
        <v>0.15</v>
      </c>
      <c r="J136" s="42">
        <f t="shared" si="4"/>
        <v>2924</v>
      </c>
      <c r="K136" s="44"/>
      <c r="L136" s="17"/>
    </row>
    <row r="137" spans="2:12">
      <c r="B137" s="2"/>
      <c r="C137" s="39" t="s">
        <v>65</v>
      </c>
      <c r="D137" s="40"/>
      <c r="E137" s="40"/>
      <c r="F137" s="40"/>
      <c r="G137" s="41"/>
      <c r="H137" s="33">
        <v>2880</v>
      </c>
      <c r="I137" s="23">
        <v>0.15</v>
      </c>
      <c r="J137" s="42">
        <f t="shared" si="4"/>
        <v>2448</v>
      </c>
      <c r="K137" s="44"/>
      <c r="L137" s="17"/>
    </row>
    <row r="138" spans="2:12">
      <c r="B138" s="2"/>
      <c r="C138" s="39" t="s">
        <v>66</v>
      </c>
      <c r="D138" s="40"/>
      <c r="E138" s="40"/>
      <c r="F138" s="40"/>
      <c r="G138" s="41"/>
      <c r="H138" s="33">
        <v>2820</v>
      </c>
      <c r="I138" s="23">
        <v>0.15</v>
      </c>
      <c r="J138" s="42">
        <f t="shared" si="4"/>
        <v>2397</v>
      </c>
      <c r="K138" s="44"/>
      <c r="L138" s="17"/>
    </row>
    <row r="139" spans="2:12">
      <c r="B139" s="2"/>
      <c r="C139" s="39" t="s">
        <v>67</v>
      </c>
      <c r="D139" s="40"/>
      <c r="E139" s="40"/>
      <c r="F139" s="40"/>
      <c r="G139" s="41"/>
      <c r="H139" s="34">
        <v>2770</v>
      </c>
      <c r="I139" s="29">
        <v>0.15</v>
      </c>
      <c r="J139" s="45">
        <f t="shared" si="4"/>
        <v>2354.5</v>
      </c>
      <c r="K139" s="46"/>
      <c r="L139" s="17"/>
    </row>
    <row r="140" spans="2:12">
      <c r="B140" s="2"/>
      <c r="C140" s="39" t="s">
        <v>55</v>
      </c>
      <c r="D140" s="40"/>
      <c r="E140" s="40"/>
      <c r="F140" s="40"/>
      <c r="G140" s="41"/>
      <c r="H140" s="34">
        <v>5190</v>
      </c>
      <c r="I140" s="29">
        <v>0.15</v>
      </c>
      <c r="J140" s="42">
        <v>3123.32</v>
      </c>
      <c r="K140" s="43"/>
      <c r="L140" s="17"/>
    </row>
    <row r="141" spans="2:12">
      <c r="B141" s="2"/>
      <c r="C141" s="39" t="s">
        <v>42</v>
      </c>
      <c r="D141" s="40"/>
      <c r="E141" s="40"/>
      <c r="F141" s="40"/>
      <c r="G141" s="41"/>
      <c r="H141" s="33">
        <v>115</v>
      </c>
      <c r="I141" s="30">
        <v>1</v>
      </c>
      <c r="J141" s="45">
        <f t="shared" si="4"/>
        <v>0</v>
      </c>
      <c r="K141" s="46"/>
      <c r="L141" s="17"/>
    </row>
    <row r="142" spans="2:12" ht="15" customHeight="1">
      <c r="B142" s="2"/>
      <c r="C142" s="58" t="s">
        <v>68</v>
      </c>
      <c r="D142" s="58"/>
      <c r="E142" s="58"/>
      <c r="F142" s="58"/>
      <c r="G142" s="58"/>
      <c r="H142" s="36" t="s">
        <v>69</v>
      </c>
      <c r="I142" s="37"/>
      <c r="J142" s="37"/>
      <c r="K142" s="38"/>
      <c r="L142" s="17"/>
    </row>
    <row r="143" spans="2:12" ht="15.75" thickBot="1">
      <c r="B143" s="2"/>
      <c r="C143" s="80"/>
      <c r="D143" s="81"/>
      <c r="E143" s="81"/>
      <c r="F143" s="81"/>
      <c r="G143" s="81"/>
      <c r="H143" s="81"/>
      <c r="I143" s="81"/>
      <c r="J143" s="81"/>
      <c r="K143" s="82"/>
      <c r="L143" s="17"/>
    </row>
    <row r="144" spans="2:1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7"/>
    </row>
    <row r="145" spans="2:1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7"/>
    </row>
    <row r="146" spans="2:12" ht="15.75" thickBot="1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7"/>
    </row>
    <row r="147" spans="2:12">
      <c r="B147" s="2"/>
      <c r="C147" s="50" t="s">
        <v>59</v>
      </c>
      <c r="D147" s="51"/>
      <c r="E147" s="51"/>
      <c r="F147" s="51"/>
      <c r="G147" s="51"/>
      <c r="H147" s="51"/>
      <c r="I147" s="51"/>
      <c r="J147" s="51"/>
      <c r="K147" s="52"/>
      <c r="L147" s="17"/>
    </row>
    <row r="148" spans="2:12" ht="30">
      <c r="B148" s="2"/>
      <c r="C148" s="25" t="s">
        <v>0</v>
      </c>
      <c r="D148" s="26" t="s">
        <v>1</v>
      </c>
      <c r="E148" s="26" t="s">
        <v>20</v>
      </c>
      <c r="F148" s="26" t="s">
        <v>2</v>
      </c>
      <c r="G148" s="26" t="s">
        <v>3</v>
      </c>
      <c r="H148" s="26" t="s">
        <v>6</v>
      </c>
      <c r="I148" s="26" t="s">
        <v>5</v>
      </c>
      <c r="J148" s="26" t="s">
        <v>14</v>
      </c>
      <c r="K148" s="27" t="s">
        <v>4</v>
      </c>
      <c r="L148" s="17"/>
    </row>
    <row r="149" spans="2:12">
      <c r="B149" s="2"/>
      <c r="C149" s="9">
        <v>80</v>
      </c>
      <c r="D149" s="13">
        <v>90</v>
      </c>
      <c r="E149" s="13">
        <v>5</v>
      </c>
      <c r="F149" s="6">
        <f>C149*D149</f>
        <v>7200</v>
      </c>
      <c r="G149" s="13">
        <v>61</v>
      </c>
      <c r="H149" s="6">
        <v>90</v>
      </c>
      <c r="I149" s="35">
        <v>101730</v>
      </c>
      <c r="J149" s="7">
        <v>0.15</v>
      </c>
      <c r="K149" s="12">
        <f>I149-(I149*J149)</f>
        <v>86470.5</v>
      </c>
      <c r="L149" s="17"/>
    </row>
    <row r="150" spans="2:12" ht="75">
      <c r="B150" s="2"/>
      <c r="C150" s="10" t="s">
        <v>16</v>
      </c>
      <c r="D150" s="8"/>
      <c r="E150" s="8"/>
      <c r="F150" s="8"/>
      <c r="G150" s="8" t="s">
        <v>19</v>
      </c>
      <c r="H150" s="8" t="s">
        <v>15</v>
      </c>
      <c r="I150" s="8"/>
      <c r="J150" s="8"/>
      <c r="K150" s="11"/>
      <c r="L150" s="17"/>
    </row>
    <row r="151" spans="2:12">
      <c r="B151" s="2"/>
      <c r="C151" s="53" t="s">
        <v>21</v>
      </c>
      <c r="D151" s="54"/>
      <c r="E151" s="54"/>
      <c r="F151" s="54"/>
      <c r="G151" s="54"/>
      <c r="H151" s="54"/>
      <c r="I151" s="54"/>
      <c r="J151" s="54"/>
      <c r="K151" s="55"/>
      <c r="L151" s="17"/>
    </row>
    <row r="152" spans="2:12" ht="15" customHeight="1">
      <c r="B152" s="2"/>
      <c r="C152" s="56" t="s">
        <v>9</v>
      </c>
      <c r="D152" s="57"/>
      <c r="E152" s="57"/>
      <c r="F152" s="57"/>
      <c r="G152" s="58" t="s">
        <v>24</v>
      </c>
      <c r="H152" s="58"/>
      <c r="I152" s="58"/>
      <c r="J152" s="58"/>
      <c r="K152" s="59"/>
      <c r="L152" s="17"/>
    </row>
    <row r="153" spans="2:12" ht="15" customHeight="1">
      <c r="B153" s="2"/>
      <c r="C153" s="56" t="s">
        <v>8</v>
      </c>
      <c r="D153" s="57"/>
      <c r="E153" s="57"/>
      <c r="F153" s="57"/>
      <c r="G153" s="58" t="s">
        <v>41</v>
      </c>
      <c r="H153" s="58"/>
      <c r="I153" s="58"/>
      <c r="J153" s="58"/>
      <c r="K153" s="59"/>
      <c r="L153" s="17"/>
    </row>
    <row r="154" spans="2:12">
      <c r="B154" s="2"/>
      <c r="C154" s="60" t="s">
        <v>17</v>
      </c>
      <c r="D154" s="61"/>
      <c r="E154" s="61"/>
      <c r="F154" s="61"/>
      <c r="G154" s="61"/>
      <c r="H154" s="61"/>
      <c r="I154" s="61"/>
      <c r="J154" s="61"/>
      <c r="K154" s="62"/>
      <c r="L154" s="17"/>
    </row>
    <row r="155" spans="2:12" ht="15" customHeight="1">
      <c r="B155" s="2"/>
      <c r="C155" s="63" t="s">
        <v>13</v>
      </c>
      <c r="D155" s="64"/>
      <c r="E155" s="64"/>
      <c r="F155" s="64"/>
      <c r="G155" s="65"/>
      <c r="H155" s="24" t="s">
        <v>5</v>
      </c>
      <c r="I155" s="24" t="s">
        <v>10</v>
      </c>
      <c r="J155" s="66" t="s">
        <v>11</v>
      </c>
      <c r="K155" s="67"/>
      <c r="L155" s="17"/>
    </row>
    <row r="156" spans="2:12">
      <c r="B156" s="2"/>
      <c r="C156" s="47" t="s">
        <v>7</v>
      </c>
      <c r="D156" s="48"/>
      <c r="E156" s="48"/>
      <c r="F156" s="48"/>
      <c r="G156" s="49"/>
      <c r="H156" s="33">
        <v>1500</v>
      </c>
      <c r="I156" s="23">
        <v>0.15</v>
      </c>
      <c r="J156" s="42">
        <f t="shared" ref="J156:J165" si="5">H156-(H156*I156)</f>
        <v>1275</v>
      </c>
      <c r="K156" s="44"/>
      <c r="L156" s="17"/>
    </row>
    <row r="157" spans="2:12">
      <c r="B157" s="2"/>
      <c r="C157" s="47" t="s">
        <v>23</v>
      </c>
      <c r="D157" s="48"/>
      <c r="E157" s="48"/>
      <c r="F157" s="48"/>
      <c r="G157" s="49"/>
      <c r="H157" s="33">
        <v>9860</v>
      </c>
      <c r="I157" s="23">
        <v>0.15</v>
      </c>
      <c r="J157" s="42">
        <f t="shared" si="5"/>
        <v>8381</v>
      </c>
      <c r="K157" s="44"/>
      <c r="L157" s="17"/>
    </row>
    <row r="158" spans="2:12">
      <c r="B158" s="2"/>
      <c r="C158" s="39" t="s">
        <v>43</v>
      </c>
      <c r="D158" s="40"/>
      <c r="E158" s="40"/>
      <c r="F158" s="40"/>
      <c r="G158" s="41"/>
      <c r="H158" s="33">
        <v>1250</v>
      </c>
      <c r="I158" s="23">
        <v>0.15</v>
      </c>
      <c r="J158" s="42">
        <f t="shared" si="5"/>
        <v>1062.5</v>
      </c>
      <c r="K158" s="44"/>
      <c r="L158" s="17"/>
    </row>
    <row r="159" spans="2:12">
      <c r="B159" s="2"/>
      <c r="C159" s="39" t="s">
        <v>12</v>
      </c>
      <c r="D159" s="40"/>
      <c r="E159" s="40"/>
      <c r="F159" s="40"/>
      <c r="G159" s="41"/>
      <c r="H159" s="33">
        <v>120</v>
      </c>
      <c r="I159" s="23">
        <v>0.15</v>
      </c>
      <c r="J159" s="42">
        <f t="shared" si="5"/>
        <v>102</v>
      </c>
      <c r="K159" s="44"/>
      <c r="L159" s="17"/>
    </row>
    <row r="160" spans="2:12">
      <c r="B160" s="2"/>
      <c r="C160" s="39" t="s">
        <v>64</v>
      </c>
      <c r="D160" s="40"/>
      <c r="E160" s="40"/>
      <c r="F160" s="40"/>
      <c r="G160" s="41"/>
      <c r="H160" s="33">
        <v>3440</v>
      </c>
      <c r="I160" s="23">
        <v>0.15</v>
      </c>
      <c r="J160" s="42">
        <f t="shared" si="5"/>
        <v>2924</v>
      </c>
      <c r="K160" s="44"/>
      <c r="L160" s="17"/>
    </row>
    <row r="161" spans="2:12">
      <c r="B161" s="2"/>
      <c r="C161" s="39" t="s">
        <v>65</v>
      </c>
      <c r="D161" s="40"/>
      <c r="E161" s="40"/>
      <c r="F161" s="40"/>
      <c r="G161" s="41"/>
      <c r="H161" s="33">
        <v>2880</v>
      </c>
      <c r="I161" s="23">
        <v>0.15</v>
      </c>
      <c r="J161" s="42">
        <f t="shared" si="5"/>
        <v>2448</v>
      </c>
      <c r="K161" s="44"/>
      <c r="L161" s="17"/>
    </row>
    <row r="162" spans="2:12">
      <c r="B162" s="2"/>
      <c r="C162" s="39" t="s">
        <v>66</v>
      </c>
      <c r="D162" s="40"/>
      <c r="E162" s="40"/>
      <c r="F162" s="40"/>
      <c r="G162" s="41"/>
      <c r="H162" s="33">
        <v>2820</v>
      </c>
      <c r="I162" s="23">
        <v>0.15</v>
      </c>
      <c r="J162" s="42">
        <f t="shared" si="5"/>
        <v>2397</v>
      </c>
      <c r="K162" s="44"/>
      <c r="L162" s="17"/>
    </row>
    <row r="163" spans="2:12">
      <c r="B163" s="2"/>
      <c r="C163" s="39" t="s">
        <v>67</v>
      </c>
      <c r="D163" s="40"/>
      <c r="E163" s="40"/>
      <c r="F163" s="40"/>
      <c r="G163" s="41"/>
      <c r="H163" s="34">
        <v>2770</v>
      </c>
      <c r="I163" s="29">
        <v>0.15</v>
      </c>
      <c r="J163" s="45">
        <f t="shared" si="5"/>
        <v>2354.5</v>
      </c>
      <c r="K163" s="46"/>
      <c r="L163" s="17"/>
    </row>
    <row r="164" spans="2:12">
      <c r="B164" s="2"/>
      <c r="C164" s="39" t="s">
        <v>45</v>
      </c>
      <c r="D164" s="40"/>
      <c r="E164" s="40"/>
      <c r="F164" s="40"/>
      <c r="G164" s="41"/>
      <c r="H164" s="34">
        <v>4970</v>
      </c>
      <c r="I164" s="29">
        <v>0.15</v>
      </c>
      <c r="J164" s="42">
        <v>2930.37</v>
      </c>
      <c r="K164" s="43"/>
      <c r="L164" s="17"/>
    </row>
    <row r="165" spans="2:12">
      <c r="B165" s="2"/>
      <c r="C165" s="39" t="s">
        <v>42</v>
      </c>
      <c r="D165" s="40"/>
      <c r="E165" s="40"/>
      <c r="F165" s="40"/>
      <c r="G165" s="41"/>
      <c r="H165" s="33">
        <v>115</v>
      </c>
      <c r="I165" s="30">
        <v>1</v>
      </c>
      <c r="J165" s="45">
        <f t="shared" si="5"/>
        <v>0</v>
      </c>
      <c r="K165" s="46"/>
      <c r="L165" s="17"/>
    </row>
    <row r="166" spans="2:12" ht="15" customHeight="1">
      <c r="B166" s="2"/>
      <c r="C166" s="58" t="s">
        <v>68</v>
      </c>
      <c r="D166" s="58"/>
      <c r="E166" s="58"/>
      <c r="F166" s="58"/>
      <c r="G166" s="58"/>
      <c r="H166" s="36" t="s">
        <v>69</v>
      </c>
      <c r="I166" s="37"/>
      <c r="J166" s="37"/>
      <c r="K166" s="38"/>
      <c r="L166" s="17"/>
    </row>
    <row r="167" spans="2:12" ht="15.75" thickBot="1">
      <c r="B167" s="2"/>
      <c r="C167" s="80"/>
      <c r="D167" s="81"/>
      <c r="E167" s="81"/>
      <c r="F167" s="81"/>
      <c r="G167" s="81"/>
      <c r="H167" s="81"/>
      <c r="I167" s="81"/>
      <c r="J167" s="81"/>
      <c r="K167" s="82"/>
      <c r="L167" s="17"/>
    </row>
    <row r="168" spans="2:1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7"/>
    </row>
    <row r="169" spans="2:1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7"/>
    </row>
    <row r="170" spans="2:12" ht="15.75" thickBot="1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7"/>
    </row>
    <row r="171" spans="2:12">
      <c r="B171" s="2"/>
      <c r="C171" s="50" t="s">
        <v>59</v>
      </c>
      <c r="D171" s="51"/>
      <c r="E171" s="51"/>
      <c r="F171" s="51"/>
      <c r="G171" s="51"/>
      <c r="H171" s="51"/>
      <c r="I171" s="51"/>
      <c r="J171" s="51"/>
      <c r="K171" s="52"/>
      <c r="L171" s="17"/>
    </row>
    <row r="172" spans="2:12" ht="30">
      <c r="B172" s="2"/>
      <c r="C172" s="25" t="s">
        <v>0</v>
      </c>
      <c r="D172" s="26" t="s">
        <v>1</v>
      </c>
      <c r="E172" s="26" t="s">
        <v>20</v>
      </c>
      <c r="F172" s="26" t="s">
        <v>2</v>
      </c>
      <c r="G172" s="26" t="s">
        <v>3</v>
      </c>
      <c r="H172" s="26" t="s">
        <v>6</v>
      </c>
      <c r="I172" s="26" t="s">
        <v>5</v>
      </c>
      <c r="J172" s="26" t="s">
        <v>14</v>
      </c>
      <c r="K172" s="27" t="s">
        <v>4</v>
      </c>
      <c r="L172" s="17"/>
    </row>
    <row r="173" spans="2:12">
      <c r="B173" s="2"/>
      <c r="C173" s="9">
        <v>80</v>
      </c>
      <c r="D173" s="13">
        <v>92</v>
      </c>
      <c r="E173" s="13">
        <v>4</v>
      </c>
      <c r="F173" s="6">
        <f>C173*D173</f>
        <v>7360</v>
      </c>
      <c r="G173" s="13">
        <v>76</v>
      </c>
      <c r="H173" s="6">
        <v>90</v>
      </c>
      <c r="I173" s="35">
        <v>120110</v>
      </c>
      <c r="J173" s="7">
        <v>0.15</v>
      </c>
      <c r="K173" s="12">
        <f>I173-(I173*J173)</f>
        <v>102093.5</v>
      </c>
      <c r="L173" s="17"/>
    </row>
    <row r="174" spans="2:12" ht="75">
      <c r="B174" s="2"/>
      <c r="C174" s="10" t="s">
        <v>16</v>
      </c>
      <c r="D174" s="8"/>
      <c r="E174" s="8"/>
      <c r="F174" s="8"/>
      <c r="G174" s="8" t="s">
        <v>19</v>
      </c>
      <c r="H174" s="8" t="s">
        <v>15</v>
      </c>
      <c r="I174" s="8"/>
      <c r="J174" s="8"/>
      <c r="K174" s="11"/>
      <c r="L174" s="17"/>
    </row>
    <row r="175" spans="2:12">
      <c r="B175" s="2"/>
      <c r="C175" s="53" t="s">
        <v>21</v>
      </c>
      <c r="D175" s="54"/>
      <c r="E175" s="54"/>
      <c r="F175" s="54"/>
      <c r="G175" s="54"/>
      <c r="H175" s="54"/>
      <c r="I175" s="54"/>
      <c r="J175" s="54"/>
      <c r="K175" s="55"/>
      <c r="L175" s="17"/>
    </row>
    <row r="176" spans="2:12" ht="15" customHeight="1">
      <c r="B176" s="2"/>
      <c r="C176" s="56" t="s">
        <v>9</v>
      </c>
      <c r="D176" s="57"/>
      <c r="E176" s="57"/>
      <c r="F176" s="57"/>
      <c r="G176" s="58" t="s">
        <v>24</v>
      </c>
      <c r="H176" s="58"/>
      <c r="I176" s="58"/>
      <c r="J176" s="58"/>
      <c r="K176" s="59"/>
      <c r="L176" s="17"/>
    </row>
    <row r="177" spans="2:12" ht="15" customHeight="1">
      <c r="B177" s="2"/>
      <c r="C177" s="56" t="s">
        <v>8</v>
      </c>
      <c r="D177" s="57"/>
      <c r="E177" s="57"/>
      <c r="F177" s="57"/>
      <c r="G177" s="58" t="s">
        <v>41</v>
      </c>
      <c r="H177" s="58"/>
      <c r="I177" s="58"/>
      <c r="J177" s="58"/>
      <c r="K177" s="59"/>
      <c r="L177" s="17"/>
    </row>
    <row r="178" spans="2:12">
      <c r="B178" s="2"/>
      <c r="C178" s="60" t="s">
        <v>17</v>
      </c>
      <c r="D178" s="61"/>
      <c r="E178" s="61"/>
      <c r="F178" s="61"/>
      <c r="G178" s="61"/>
      <c r="H178" s="61"/>
      <c r="I178" s="61"/>
      <c r="J178" s="61"/>
      <c r="K178" s="62"/>
      <c r="L178" s="17"/>
    </row>
    <row r="179" spans="2:12" ht="15" customHeight="1">
      <c r="B179" s="2"/>
      <c r="C179" s="63" t="s">
        <v>13</v>
      </c>
      <c r="D179" s="64"/>
      <c r="E179" s="64"/>
      <c r="F179" s="64"/>
      <c r="G179" s="65"/>
      <c r="H179" s="24" t="s">
        <v>5</v>
      </c>
      <c r="I179" s="24" t="s">
        <v>10</v>
      </c>
      <c r="J179" s="66" t="s">
        <v>11</v>
      </c>
      <c r="K179" s="67"/>
      <c r="L179" s="17"/>
    </row>
    <row r="180" spans="2:12">
      <c r="B180" s="2"/>
      <c r="C180" s="47" t="s">
        <v>7</v>
      </c>
      <c r="D180" s="48"/>
      <c r="E180" s="48"/>
      <c r="F180" s="48"/>
      <c r="G180" s="49"/>
      <c r="H180" s="33">
        <v>1500</v>
      </c>
      <c r="I180" s="23">
        <v>0.15</v>
      </c>
      <c r="J180" s="42">
        <f t="shared" ref="J180:J189" si="6">H180-(H180*I180)</f>
        <v>1275</v>
      </c>
      <c r="K180" s="44"/>
      <c r="L180" s="17"/>
    </row>
    <row r="181" spans="2:12">
      <c r="B181" s="2"/>
      <c r="C181" s="47" t="s">
        <v>23</v>
      </c>
      <c r="D181" s="48"/>
      <c r="E181" s="48"/>
      <c r="F181" s="48"/>
      <c r="G181" s="49"/>
      <c r="H181" s="33">
        <v>9860</v>
      </c>
      <c r="I181" s="23">
        <v>0.15</v>
      </c>
      <c r="J181" s="42">
        <f t="shared" si="6"/>
        <v>8381</v>
      </c>
      <c r="K181" s="44"/>
      <c r="L181" s="17"/>
    </row>
    <row r="182" spans="2:12">
      <c r="B182" s="2"/>
      <c r="C182" s="39" t="s">
        <v>22</v>
      </c>
      <c r="D182" s="40"/>
      <c r="E182" s="40"/>
      <c r="F182" s="40"/>
      <c r="G182" s="41"/>
      <c r="H182" s="33">
        <v>1250</v>
      </c>
      <c r="I182" s="23">
        <v>0.15</v>
      </c>
      <c r="J182" s="42">
        <f t="shared" si="6"/>
        <v>1062.5</v>
      </c>
      <c r="K182" s="44"/>
      <c r="L182" s="17"/>
    </row>
    <row r="183" spans="2:12">
      <c r="B183" s="2"/>
      <c r="C183" s="39" t="s">
        <v>12</v>
      </c>
      <c r="D183" s="40"/>
      <c r="E183" s="40"/>
      <c r="F183" s="40"/>
      <c r="G183" s="41"/>
      <c r="H183" s="33">
        <v>120</v>
      </c>
      <c r="I183" s="23">
        <v>0.15</v>
      </c>
      <c r="J183" s="42">
        <f t="shared" si="6"/>
        <v>102</v>
      </c>
      <c r="K183" s="44"/>
      <c r="L183" s="17"/>
    </row>
    <row r="184" spans="2:12">
      <c r="B184" s="2"/>
      <c r="C184" s="39" t="s">
        <v>64</v>
      </c>
      <c r="D184" s="40"/>
      <c r="E184" s="40"/>
      <c r="F184" s="40"/>
      <c r="G184" s="41"/>
      <c r="H184" s="33">
        <v>3440</v>
      </c>
      <c r="I184" s="23">
        <v>0.15</v>
      </c>
      <c r="J184" s="42">
        <f t="shared" si="6"/>
        <v>2924</v>
      </c>
      <c r="K184" s="44"/>
      <c r="L184" s="17"/>
    </row>
    <row r="185" spans="2:12">
      <c r="B185" s="2"/>
      <c r="C185" s="39" t="s">
        <v>65</v>
      </c>
      <c r="D185" s="40"/>
      <c r="E185" s="40"/>
      <c r="F185" s="40"/>
      <c r="G185" s="41"/>
      <c r="H185" s="33">
        <v>2880</v>
      </c>
      <c r="I185" s="23">
        <v>0.15</v>
      </c>
      <c r="J185" s="42">
        <f t="shared" si="6"/>
        <v>2448</v>
      </c>
      <c r="K185" s="44"/>
      <c r="L185" s="17"/>
    </row>
    <row r="186" spans="2:12">
      <c r="B186" s="2"/>
      <c r="C186" s="39" t="s">
        <v>66</v>
      </c>
      <c r="D186" s="40"/>
      <c r="E186" s="40"/>
      <c r="F186" s="40"/>
      <c r="G186" s="41"/>
      <c r="H186" s="33">
        <v>2820</v>
      </c>
      <c r="I186" s="23">
        <v>0.15</v>
      </c>
      <c r="J186" s="42">
        <f t="shared" si="6"/>
        <v>2397</v>
      </c>
      <c r="K186" s="44"/>
      <c r="L186" s="17"/>
    </row>
    <row r="187" spans="2:12">
      <c r="B187" s="2"/>
      <c r="C187" s="39" t="s">
        <v>67</v>
      </c>
      <c r="D187" s="40"/>
      <c r="E187" s="40"/>
      <c r="F187" s="40"/>
      <c r="G187" s="41"/>
      <c r="H187" s="34">
        <v>2770</v>
      </c>
      <c r="I187" s="29">
        <v>0.15</v>
      </c>
      <c r="J187" s="45">
        <f t="shared" si="6"/>
        <v>2354.5</v>
      </c>
      <c r="K187" s="46"/>
      <c r="L187" s="17"/>
    </row>
    <row r="188" spans="2:12">
      <c r="B188" s="2"/>
      <c r="C188" s="39" t="s">
        <v>52</v>
      </c>
      <c r="D188" s="40"/>
      <c r="E188" s="40"/>
      <c r="F188" s="40"/>
      <c r="G188" s="41"/>
      <c r="H188" s="34">
        <v>4730</v>
      </c>
      <c r="I188" s="29">
        <v>0.15</v>
      </c>
      <c r="J188" s="42">
        <v>2728.5</v>
      </c>
      <c r="K188" s="43"/>
      <c r="L188" s="17"/>
    </row>
    <row r="189" spans="2:12">
      <c r="B189" s="2"/>
      <c r="C189" s="39" t="s">
        <v>42</v>
      </c>
      <c r="D189" s="40"/>
      <c r="E189" s="40"/>
      <c r="F189" s="40"/>
      <c r="G189" s="41"/>
      <c r="H189" s="33">
        <v>115</v>
      </c>
      <c r="I189" s="30">
        <v>1</v>
      </c>
      <c r="J189" s="45">
        <f t="shared" si="6"/>
        <v>0</v>
      </c>
      <c r="K189" s="46"/>
      <c r="L189" s="17"/>
    </row>
    <row r="190" spans="2:12" ht="15" customHeight="1">
      <c r="B190" s="2"/>
      <c r="C190" s="58" t="s">
        <v>68</v>
      </c>
      <c r="D190" s="58"/>
      <c r="E190" s="58"/>
      <c r="F190" s="58"/>
      <c r="G190" s="58"/>
      <c r="H190" s="36" t="s">
        <v>69</v>
      </c>
      <c r="I190" s="37"/>
      <c r="J190" s="37"/>
      <c r="K190" s="38"/>
      <c r="L190" s="17"/>
    </row>
    <row r="191" spans="2:12" ht="15.75" thickBot="1">
      <c r="B191" s="2"/>
      <c r="C191" s="80"/>
      <c r="D191" s="81"/>
      <c r="E191" s="81"/>
      <c r="F191" s="81"/>
      <c r="G191" s="81"/>
      <c r="H191" s="81"/>
      <c r="I191" s="81"/>
      <c r="J191" s="81"/>
      <c r="K191" s="82"/>
      <c r="L191" s="17"/>
    </row>
    <row r="192" spans="2:1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7"/>
    </row>
    <row r="193" spans="2:12" ht="15.75" thickBot="1">
      <c r="B193" s="18"/>
      <c r="C193" s="19"/>
      <c r="D193" s="19"/>
      <c r="E193" s="19"/>
      <c r="F193" s="19"/>
      <c r="G193" s="19"/>
      <c r="H193" s="19"/>
      <c r="I193" s="19"/>
      <c r="J193" s="19"/>
      <c r="K193" s="19"/>
      <c r="L193" s="20"/>
    </row>
  </sheetData>
  <mergeCells count="258">
    <mergeCell ref="C190:G190"/>
    <mergeCell ref="C191:K191"/>
    <mergeCell ref="C6:E6"/>
    <mergeCell ref="C188:G188"/>
    <mergeCell ref="J188:K188"/>
    <mergeCell ref="C189:G189"/>
    <mergeCell ref="J189:K189"/>
    <mergeCell ref="C22:G22"/>
    <mergeCell ref="J22:K22"/>
    <mergeCell ref="C23:K23"/>
    <mergeCell ref="C46:G46"/>
    <mergeCell ref="C185:G185"/>
    <mergeCell ref="J185:K185"/>
    <mergeCell ref="C186:G186"/>
    <mergeCell ref="J186:K186"/>
    <mergeCell ref="C187:G187"/>
    <mergeCell ref="J187:K187"/>
    <mergeCell ref="C182:G182"/>
    <mergeCell ref="J182:K182"/>
    <mergeCell ref="C183:G183"/>
    <mergeCell ref="J183:K183"/>
    <mergeCell ref="C184:G184"/>
    <mergeCell ref="J184:K184"/>
    <mergeCell ref="C179:G179"/>
    <mergeCell ref="J179:K179"/>
    <mergeCell ref="C180:G180"/>
    <mergeCell ref="J180:K180"/>
    <mergeCell ref="C181:G181"/>
    <mergeCell ref="J181:K181"/>
    <mergeCell ref="C175:K175"/>
    <mergeCell ref="C176:F176"/>
    <mergeCell ref="G176:K176"/>
    <mergeCell ref="C177:F177"/>
    <mergeCell ref="G177:K177"/>
    <mergeCell ref="C178:K178"/>
    <mergeCell ref="C164:G164"/>
    <mergeCell ref="J164:K164"/>
    <mergeCell ref="C165:G165"/>
    <mergeCell ref="J165:K165"/>
    <mergeCell ref="C171:K171"/>
    <mergeCell ref="C166:G166"/>
    <mergeCell ref="C167:K167"/>
    <mergeCell ref="C161:G161"/>
    <mergeCell ref="J161:K161"/>
    <mergeCell ref="C162:G162"/>
    <mergeCell ref="J162:K162"/>
    <mergeCell ref="C163:G163"/>
    <mergeCell ref="J163:K163"/>
    <mergeCell ref="H166:K166"/>
    <mergeCell ref="C158:G158"/>
    <mergeCell ref="J158:K158"/>
    <mergeCell ref="C159:G159"/>
    <mergeCell ref="J159:K159"/>
    <mergeCell ref="C160:G160"/>
    <mergeCell ref="J160:K160"/>
    <mergeCell ref="C155:G155"/>
    <mergeCell ref="J155:K155"/>
    <mergeCell ref="C156:G156"/>
    <mergeCell ref="J156:K156"/>
    <mergeCell ref="C157:G157"/>
    <mergeCell ref="J157:K157"/>
    <mergeCell ref="C151:K151"/>
    <mergeCell ref="C152:F152"/>
    <mergeCell ref="G152:K152"/>
    <mergeCell ref="C153:F153"/>
    <mergeCell ref="G153:K153"/>
    <mergeCell ref="C154:K154"/>
    <mergeCell ref="C140:G140"/>
    <mergeCell ref="J140:K140"/>
    <mergeCell ref="C141:G141"/>
    <mergeCell ref="J141:K141"/>
    <mergeCell ref="C147:K147"/>
    <mergeCell ref="C142:G142"/>
    <mergeCell ref="C143:K143"/>
    <mergeCell ref="H142:K142"/>
    <mergeCell ref="C137:G137"/>
    <mergeCell ref="J137:K137"/>
    <mergeCell ref="C138:G138"/>
    <mergeCell ref="J138:K138"/>
    <mergeCell ref="C139:G139"/>
    <mergeCell ref="J139:K139"/>
    <mergeCell ref="C134:G134"/>
    <mergeCell ref="J134:K134"/>
    <mergeCell ref="C135:G135"/>
    <mergeCell ref="J135:K135"/>
    <mergeCell ref="C136:G136"/>
    <mergeCell ref="J136:K136"/>
    <mergeCell ref="C131:G131"/>
    <mergeCell ref="J131:K131"/>
    <mergeCell ref="C132:G132"/>
    <mergeCell ref="J132:K132"/>
    <mergeCell ref="C133:G133"/>
    <mergeCell ref="J133:K133"/>
    <mergeCell ref="C127:K127"/>
    <mergeCell ref="C128:F128"/>
    <mergeCell ref="G128:K128"/>
    <mergeCell ref="C129:F129"/>
    <mergeCell ref="G129:K129"/>
    <mergeCell ref="C130:K130"/>
    <mergeCell ref="C116:G116"/>
    <mergeCell ref="J116:K116"/>
    <mergeCell ref="C117:G117"/>
    <mergeCell ref="J117:K117"/>
    <mergeCell ref="C123:K123"/>
    <mergeCell ref="C118:G118"/>
    <mergeCell ref="C119:K119"/>
    <mergeCell ref="C113:G113"/>
    <mergeCell ref="J113:K113"/>
    <mergeCell ref="C114:G114"/>
    <mergeCell ref="J114:K114"/>
    <mergeCell ref="C115:G115"/>
    <mergeCell ref="J115:K115"/>
    <mergeCell ref="H118:K118"/>
    <mergeCell ref="C110:G110"/>
    <mergeCell ref="J110:K110"/>
    <mergeCell ref="C111:G111"/>
    <mergeCell ref="J111:K111"/>
    <mergeCell ref="C112:G112"/>
    <mergeCell ref="J112:K112"/>
    <mergeCell ref="C107:G107"/>
    <mergeCell ref="J107:K107"/>
    <mergeCell ref="C108:G108"/>
    <mergeCell ref="J108:K108"/>
    <mergeCell ref="C109:G109"/>
    <mergeCell ref="J109:K109"/>
    <mergeCell ref="C103:K103"/>
    <mergeCell ref="C104:F104"/>
    <mergeCell ref="G104:K104"/>
    <mergeCell ref="C105:F105"/>
    <mergeCell ref="G105:K105"/>
    <mergeCell ref="C106:K106"/>
    <mergeCell ref="C92:G92"/>
    <mergeCell ref="J92:K92"/>
    <mergeCell ref="C93:G93"/>
    <mergeCell ref="J93:K93"/>
    <mergeCell ref="C99:K99"/>
    <mergeCell ref="C94:G94"/>
    <mergeCell ref="C95:K95"/>
    <mergeCell ref="H94:K94"/>
    <mergeCell ref="C89:G89"/>
    <mergeCell ref="J89:K89"/>
    <mergeCell ref="C90:G90"/>
    <mergeCell ref="J90:K90"/>
    <mergeCell ref="C91:G91"/>
    <mergeCell ref="J91:K91"/>
    <mergeCell ref="C86:G86"/>
    <mergeCell ref="J86:K86"/>
    <mergeCell ref="C87:G87"/>
    <mergeCell ref="J87:K87"/>
    <mergeCell ref="C88:G88"/>
    <mergeCell ref="J88:K88"/>
    <mergeCell ref="C83:G83"/>
    <mergeCell ref="J83:K83"/>
    <mergeCell ref="C84:G84"/>
    <mergeCell ref="J84:K84"/>
    <mergeCell ref="C85:G85"/>
    <mergeCell ref="J85:K85"/>
    <mergeCell ref="C79:K79"/>
    <mergeCell ref="C80:F80"/>
    <mergeCell ref="G80:K80"/>
    <mergeCell ref="C81:F81"/>
    <mergeCell ref="G81:K81"/>
    <mergeCell ref="C82:K82"/>
    <mergeCell ref="C68:G68"/>
    <mergeCell ref="J68:K68"/>
    <mergeCell ref="C69:G69"/>
    <mergeCell ref="J69:K69"/>
    <mergeCell ref="C75:K75"/>
    <mergeCell ref="C70:G70"/>
    <mergeCell ref="C71:K71"/>
    <mergeCell ref="C65:G65"/>
    <mergeCell ref="J65:K65"/>
    <mergeCell ref="C66:G66"/>
    <mergeCell ref="J66:K66"/>
    <mergeCell ref="C67:G67"/>
    <mergeCell ref="J67:K67"/>
    <mergeCell ref="H70:K70"/>
    <mergeCell ref="C62:G62"/>
    <mergeCell ref="J62:K62"/>
    <mergeCell ref="C63:G63"/>
    <mergeCell ref="J63:K63"/>
    <mergeCell ref="C64:G64"/>
    <mergeCell ref="J64:K64"/>
    <mergeCell ref="C59:G59"/>
    <mergeCell ref="J59:K59"/>
    <mergeCell ref="C60:G60"/>
    <mergeCell ref="J60:K60"/>
    <mergeCell ref="C61:G61"/>
    <mergeCell ref="J61:K61"/>
    <mergeCell ref="C55:K55"/>
    <mergeCell ref="C56:F56"/>
    <mergeCell ref="G56:K56"/>
    <mergeCell ref="C57:F57"/>
    <mergeCell ref="G57:K57"/>
    <mergeCell ref="C58:K58"/>
    <mergeCell ref="C44:G44"/>
    <mergeCell ref="J44:K44"/>
    <mergeCell ref="C45:G45"/>
    <mergeCell ref="J45:K45"/>
    <mergeCell ref="C51:K51"/>
    <mergeCell ref="C47:K47"/>
    <mergeCell ref="H46:K46"/>
    <mergeCell ref="C41:G41"/>
    <mergeCell ref="J41:K41"/>
    <mergeCell ref="C42:G42"/>
    <mergeCell ref="J42:K42"/>
    <mergeCell ref="C43:G43"/>
    <mergeCell ref="J43:K43"/>
    <mergeCell ref="C38:G38"/>
    <mergeCell ref="J38:K38"/>
    <mergeCell ref="C39:G39"/>
    <mergeCell ref="J39:K39"/>
    <mergeCell ref="C40:G40"/>
    <mergeCell ref="J40:K40"/>
    <mergeCell ref="C36:G36"/>
    <mergeCell ref="J36:K36"/>
    <mergeCell ref="C37:G37"/>
    <mergeCell ref="J37:K37"/>
    <mergeCell ref="C31:K31"/>
    <mergeCell ref="C32:F32"/>
    <mergeCell ref="G32:K32"/>
    <mergeCell ref="C33:F33"/>
    <mergeCell ref="G33:K33"/>
    <mergeCell ref="C34:K34"/>
    <mergeCell ref="J21:K21"/>
    <mergeCell ref="C27:K27"/>
    <mergeCell ref="C17:G17"/>
    <mergeCell ref="J17:K17"/>
    <mergeCell ref="C18:G18"/>
    <mergeCell ref="J18:K18"/>
    <mergeCell ref="C19:G19"/>
    <mergeCell ref="J19:K19"/>
    <mergeCell ref="C35:G35"/>
    <mergeCell ref="J35:K35"/>
    <mergeCell ref="H190:K190"/>
    <mergeCell ref="B1:L1"/>
    <mergeCell ref="C3:K3"/>
    <mergeCell ref="C7:K7"/>
    <mergeCell ref="C8:F8"/>
    <mergeCell ref="G8:K8"/>
    <mergeCell ref="C9:F9"/>
    <mergeCell ref="G9:K9"/>
    <mergeCell ref="C14:G14"/>
    <mergeCell ref="J14:K14"/>
    <mergeCell ref="C15:G15"/>
    <mergeCell ref="J15:K15"/>
    <mergeCell ref="C16:G16"/>
    <mergeCell ref="J16:K16"/>
    <mergeCell ref="C10:K10"/>
    <mergeCell ref="C11:G11"/>
    <mergeCell ref="J11:K11"/>
    <mergeCell ref="C12:G12"/>
    <mergeCell ref="J12:K12"/>
    <mergeCell ref="C13:G13"/>
    <mergeCell ref="J13:K13"/>
    <mergeCell ref="C20:G20"/>
    <mergeCell ref="J20:K20"/>
    <mergeCell ref="C21:G21"/>
  </mergeCells>
  <pageMargins left="0.7" right="0.7" top="0.75" bottom="0.75" header="0.3" footer="0.3"/>
  <pageSetup scale="80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N208"/>
  <sheetViews>
    <sheetView showGridLines="0" tabSelected="1" workbookViewId="0">
      <selection activeCell="I5" sqref="I5"/>
    </sheetView>
  </sheetViews>
  <sheetFormatPr defaultRowHeight="1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4" ht="15.75" thickBot="1">
      <c r="B1" s="68" t="s">
        <v>26</v>
      </c>
      <c r="C1" s="69"/>
      <c r="D1" s="69"/>
      <c r="E1" s="69"/>
      <c r="F1" s="69"/>
      <c r="G1" s="69"/>
      <c r="H1" s="69"/>
      <c r="I1" s="69"/>
      <c r="J1" s="69"/>
      <c r="K1" s="69"/>
      <c r="L1" s="70"/>
    </row>
    <row r="2" spans="2:14" ht="15" customHeight="1" thickBot="1">
      <c r="B2" s="14"/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2:14">
      <c r="B3" s="2"/>
      <c r="C3" s="50" t="s">
        <v>18</v>
      </c>
      <c r="D3" s="51"/>
      <c r="E3" s="51"/>
      <c r="F3" s="51"/>
      <c r="G3" s="51"/>
      <c r="H3" s="51"/>
      <c r="I3" s="51"/>
      <c r="J3" s="51"/>
      <c r="K3" s="52"/>
      <c r="L3" s="17"/>
    </row>
    <row r="4" spans="2:14" ht="30">
      <c r="B4" s="2"/>
      <c r="C4" s="25" t="s">
        <v>0</v>
      </c>
      <c r="D4" s="26" t="s">
        <v>1</v>
      </c>
      <c r="E4" s="26" t="s">
        <v>20</v>
      </c>
      <c r="F4" s="26" t="s">
        <v>2</v>
      </c>
      <c r="G4" s="26" t="s">
        <v>3</v>
      </c>
      <c r="H4" s="26" t="s">
        <v>6</v>
      </c>
      <c r="I4" s="26" t="s">
        <v>5</v>
      </c>
      <c r="J4" s="26" t="s">
        <v>14</v>
      </c>
      <c r="K4" s="27" t="s">
        <v>4</v>
      </c>
      <c r="L4" s="17"/>
    </row>
    <row r="5" spans="2:14">
      <c r="B5" s="2"/>
      <c r="C5" s="9">
        <v>30</v>
      </c>
      <c r="D5" s="13">
        <v>64</v>
      </c>
      <c r="E5" s="13">
        <v>16</v>
      </c>
      <c r="F5" s="6">
        <f>C5*D5</f>
        <v>1920</v>
      </c>
      <c r="G5" s="13">
        <v>20</v>
      </c>
      <c r="H5" s="6">
        <v>90</v>
      </c>
      <c r="I5" s="35">
        <v>14100</v>
      </c>
      <c r="J5" s="7">
        <v>0.15</v>
      </c>
      <c r="K5" s="12">
        <f>I5-(I5*J5)</f>
        <v>11985</v>
      </c>
      <c r="L5" s="17"/>
    </row>
    <row r="6" spans="2:14" s="1" customFormat="1" ht="75">
      <c r="B6" s="4"/>
      <c r="C6" s="10" t="s">
        <v>16</v>
      </c>
      <c r="D6" s="8"/>
      <c r="E6" s="8"/>
      <c r="F6" s="8"/>
      <c r="G6" s="8" t="s">
        <v>19</v>
      </c>
      <c r="H6" s="8" t="s">
        <v>15</v>
      </c>
      <c r="I6" s="8"/>
      <c r="J6" s="8"/>
      <c r="K6" s="11"/>
      <c r="L6" s="5"/>
      <c r="N6"/>
    </row>
    <row r="7" spans="2:14">
      <c r="B7" s="2"/>
      <c r="C7" s="53" t="s">
        <v>21</v>
      </c>
      <c r="D7" s="54"/>
      <c r="E7" s="54"/>
      <c r="F7" s="54"/>
      <c r="G7" s="54"/>
      <c r="H7" s="54"/>
      <c r="I7" s="54"/>
      <c r="J7" s="54"/>
      <c r="K7" s="55"/>
      <c r="L7" s="17"/>
      <c r="N7" s="1"/>
    </row>
    <row r="8" spans="2:14" ht="15" customHeight="1">
      <c r="B8" s="2"/>
      <c r="C8" s="56" t="s">
        <v>9</v>
      </c>
      <c r="D8" s="57"/>
      <c r="E8" s="57"/>
      <c r="F8" s="57"/>
      <c r="G8" s="58" t="s">
        <v>24</v>
      </c>
      <c r="H8" s="58"/>
      <c r="I8" s="58"/>
      <c r="J8" s="58"/>
      <c r="K8" s="59"/>
      <c r="L8" s="17"/>
    </row>
    <row r="9" spans="2:14" ht="15" customHeight="1">
      <c r="B9" s="2"/>
      <c r="C9" s="56" t="s">
        <v>8</v>
      </c>
      <c r="D9" s="57"/>
      <c r="E9" s="57"/>
      <c r="F9" s="57"/>
      <c r="G9" s="58" t="s">
        <v>41</v>
      </c>
      <c r="H9" s="58"/>
      <c r="I9" s="58"/>
      <c r="J9" s="58"/>
      <c r="K9" s="59"/>
      <c r="L9" s="17"/>
    </row>
    <row r="10" spans="2:14">
      <c r="B10" s="2"/>
      <c r="C10" s="60" t="s">
        <v>17</v>
      </c>
      <c r="D10" s="61"/>
      <c r="E10" s="61"/>
      <c r="F10" s="61"/>
      <c r="G10" s="61"/>
      <c r="H10" s="61"/>
      <c r="I10" s="61"/>
      <c r="J10" s="61"/>
      <c r="K10" s="62"/>
      <c r="L10" s="17"/>
    </row>
    <row r="11" spans="2:14" ht="15" customHeight="1">
      <c r="B11" s="2"/>
      <c r="C11" s="63" t="s">
        <v>13</v>
      </c>
      <c r="D11" s="64"/>
      <c r="E11" s="64"/>
      <c r="F11" s="64"/>
      <c r="G11" s="65"/>
      <c r="H11" s="24" t="s">
        <v>5</v>
      </c>
      <c r="I11" s="24" t="s">
        <v>10</v>
      </c>
      <c r="J11" s="66" t="s">
        <v>11</v>
      </c>
      <c r="K11" s="67"/>
      <c r="L11" s="17"/>
    </row>
    <row r="12" spans="2:14">
      <c r="B12" s="2"/>
      <c r="C12" s="47" t="s">
        <v>7</v>
      </c>
      <c r="D12" s="48"/>
      <c r="E12" s="48"/>
      <c r="F12" s="48"/>
      <c r="G12" s="49"/>
      <c r="H12" s="33">
        <v>1500</v>
      </c>
      <c r="I12" s="23">
        <v>0.15</v>
      </c>
      <c r="J12" s="42">
        <f t="shared" ref="J12:J19" si="0">H12-(H12*I12)</f>
        <v>1275</v>
      </c>
      <c r="K12" s="44"/>
      <c r="L12" s="17"/>
    </row>
    <row r="13" spans="2:14" ht="15" customHeight="1">
      <c r="B13" s="2"/>
      <c r="C13" s="47" t="s">
        <v>23</v>
      </c>
      <c r="D13" s="48"/>
      <c r="E13" s="48"/>
      <c r="F13" s="48"/>
      <c r="G13" s="49"/>
      <c r="H13" s="33">
        <v>1690</v>
      </c>
      <c r="I13" s="23">
        <v>0.15</v>
      </c>
      <c r="J13" s="42">
        <f t="shared" ref="J13" si="1">H13-(H13*I13)</f>
        <v>1436.5</v>
      </c>
      <c r="K13" s="44"/>
      <c r="L13" s="17"/>
    </row>
    <row r="14" spans="2:14" ht="15" customHeight="1">
      <c r="B14" s="2"/>
      <c r="C14" s="39" t="s">
        <v>43</v>
      </c>
      <c r="D14" s="40"/>
      <c r="E14" s="40"/>
      <c r="F14" s="40"/>
      <c r="G14" s="41"/>
      <c r="H14" s="33">
        <v>1250</v>
      </c>
      <c r="I14" s="23">
        <v>0.15</v>
      </c>
      <c r="J14" s="42">
        <f t="shared" si="0"/>
        <v>1062.5</v>
      </c>
      <c r="K14" s="44"/>
      <c r="L14" s="17"/>
    </row>
    <row r="15" spans="2:14">
      <c r="B15" s="2"/>
      <c r="C15" s="39" t="s">
        <v>12</v>
      </c>
      <c r="D15" s="40"/>
      <c r="E15" s="40"/>
      <c r="F15" s="40"/>
      <c r="G15" s="41"/>
      <c r="H15" s="33">
        <v>120</v>
      </c>
      <c r="I15" s="23">
        <v>0.15</v>
      </c>
      <c r="J15" s="42">
        <f t="shared" si="0"/>
        <v>102</v>
      </c>
      <c r="K15" s="44"/>
      <c r="L15" s="17"/>
    </row>
    <row r="16" spans="2:14">
      <c r="B16" s="2"/>
      <c r="C16" s="39" t="s">
        <v>64</v>
      </c>
      <c r="D16" s="40"/>
      <c r="E16" s="40"/>
      <c r="F16" s="40"/>
      <c r="G16" s="41"/>
      <c r="H16" s="33">
        <v>3440</v>
      </c>
      <c r="I16" s="23">
        <v>0.15</v>
      </c>
      <c r="J16" s="42">
        <f t="shared" si="0"/>
        <v>2924</v>
      </c>
      <c r="K16" s="44"/>
      <c r="L16" s="17"/>
    </row>
    <row r="17" spans="2:12" ht="15" customHeight="1">
      <c r="B17" s="2"/>
      <c r="C17" s="39" t="s">
        <v>65</v>
      </c>
      <c r="D17" s="40"/>
      <c r="E17" s="40"/>
      <c r="F17" s="40"/>
      <c r="G17" s="41"/>
      <c r="H17" s="33">
        <v>2880</v>
      </c>
      <c r="I17" s="23">
        <v>0.15</v>
      </c>
      <c r="J17" s="42">
        <f t="shared" si="0"/>
        <v>2448</v>
      </c>
      <c r="K17" s="44"/>
      <c r="L17" s="17"/>
    </row>
    <row r="18" spans="2:12" ht="15" customHeight="1">
      <c r="B18" s="2"/>
      <c r="C18" s="39" t="s">
        <v>66</v>
      </c>
      <c r="D18" s="40"/>
      <c r="E18" s="40"/>
      <c r="F18" s="40"/>
      <c r="G18" s="41"/>
      <c r="H18" s="33">
        <v>2820</v>
      </c>
      <c r="I18" s="23">
        <v>0.15</v>
      </c>
      <c r="J18" s="42">
        <f t="shared" si="0"/>
        <v>2397</v>
      </c>
      <c r="K18" s="44"/>
      <c r="L18" s="17"/>
    </row>
    <row r="19" spans="2:12" ht="15" customHeight="1">
      <c r="B19" s="2"/>
      <c r="C19" s="39" t="s">
        <v>67</v>
      </c>
      <c r="D19" s="40"/>
      <c r="E19" s="40"/>
      <c r="F19" s="40"/>
      <c r="G19" s="41"/>
      <c r="H19" s="34">
        <v>2770</v>
      </c>
      <c r="I19" s="29">
        <v>0.15</v>
      </c>
      <c r="J19" s="45">
        <f t="shared" si="0"/>
        <v>2354.5</v>
      </c>
      <c r="K19" s="46"/>
      <c r="L19" s="17"/>
    </row>
    <row r="20" spans="2:12" ht="15" customHeight="1">
      <c r="B20" s="2"/>
      <c r="C20" s="39" t="s">
        <v>51</v>
      </c>
      <c r="D20" s="40"/>
      <c r="E20" s="40"/>
      <c r="F20" s="40"/>
      <c r="G20" s="41"/>
      <c r="H20" s="34">
        <v>2480</v>
      </c>
      <c r="I20" s="29">
        <v>0.15</v>
      </c>
      <c r="J20" s="42">
        <f t="shared" ref="J20" si="2">H20-(H20*I20)</f>
        <v>2108</v>
      </c>
      <c r="K20" s="43"/>
      <c r="L20" s="17"/>
    </row>
    <row r="21" spans="2:12" ht="15" customHeight="1">
      <c r="B21" s="2"/>
      <c r="C21" s="71" t="s">
        <v>42</v>
      </c>
      <c r="D21" s="72"/>
      <c r="E21" s="72"/>
      <c r="F21" s="72"/>
      <c r="G21" s="73"/>
      <c r="H21" s="34">
        <v>115</v>
      </c>
      <c r="I21" s="31">
        <v>1</v>
      </c>
      <c r="J21" s="45">
        <f t="shared" ref="J21" si="3">H21-(H21*I21)</f>
        <v>0</v>
      </c>
      <c r="K21" s="46"/>
      <c r="L21" s="17"/>
    </row>
    <row r="22" spans="2:12" ht="15" customHeight="1">
      <c r="B22" s="2"/>
      <c r="C22" s="58" t="s">
        <v>68</v>
      </c>
      <c r="D22" s="58"/>
      <c r="E22" s="58"/>
      <c r="F22" s="58"/>
      <c r="G22" s="58"/>
      <c r="H22" s="36" t="s">
        <v>69</v>
      </c>
      <c r="I22" s="37"/>
      <c r="J22" s="37"/>
      <c r="K22" s="38"/>
      <c r="L22" s="17"/>
    </row>
    <row r="23" spans="2:12" ht="15.75" customHeight="1" thickBot="1">
      <c r="B23" s="2"/>
      <c r="C23" s="74"/>
      <c r="D23" s="75"/>
      <c r="E23" s="75"/>
      <c r="F23" s="75"/>
      <c r="G23" s="75"/>
      <c r="H23" s="75"/>
      <c r="I23" s="75"/>
      <c r="J23" s="75"/>
      <c r="K23" s="76"/>
      <c r="L23" s="17"/>
    </row>
    <row r="24" spans="2:12">
      <c r="B24" s="2"/>
      <c r="C24" s="3"/>
      <c r="D24" s="3"/>
      <c r="E24" s="3"/>
      <c r="F24" s="3"/>
      <c r="G24" s="3"/>
      <c r="H24" s="3"/>
      <c r="I24" s="3"/>
      <c r="J24" s="3"/>
      <c r="K24" s="3"/>
      <c r="L24" s="17"/>
    </row>
    <row r="25" spans="2:12">
      <c r="B25" s="2"/>
      <c r="C25" s="3"/>
      <c r="D25" s="3"/>
      <c r="E25" s="3"/>
      <c r="F25" s="3"/>
      <c r="G25" s="3"/>
      <c r="H25" s="3"/>
      <c r="I25" s="3"/>
      <c r="J25" s="3"/>
      <c r="K25" s="3"/>
      <c r="L25" s="17"/>
    </row>
    <row r="26" spans="2:12" ht="15.75" thickBot="1">
      <c r="B26" s="2"/>
      <c r="C26" s="3"/>
      <c r="D26" s="3"/>
      <c r="E26" s="3"/>
      <c r="F26" s="3"/>
      <c r="G26" s="3"/>
      <c r="H26" s="3"/>
      <c r="I26" s="3"/>
      <c r="J26" s="3"/>
      <c r="K26" s="3"/>
      <c r="L26" s="17"/>
    </row>
    <row r="27" spans="2:12" ht="15" customHeight="1">
      <c r="B27" s="2"/>
      <c r="C27" s="50" t="s">
        <v>18</v>
      </c>
      <c r="D27" s="51"/>
      <c r="E27" s="51"/>
      <c r="F27" s="51"/>
      <c r="G27" s="51"/>
      <c r="H27" s="51"/>
      <c r="I27" s="51"/>
      <c r="J27" s="51"/>
      <c r="K27" s="52"/>
      <c r="L27" s="17"/>
    </row>
    <row r="28" spans="2:12" ht="15" customHeight="1">
      <c r="B28" s="2"/>
      <c r="C28" s="25" t="s">
        <v>0</v>
      </c>
      <c r="D28" s="26" t="s">
        <v>1</v>
      </c>
      <c r="E28" s="26" t="s">
        <v>20</v>
      </c>
      <c r="F28" s="26" t="s">
        <v>2</v>
      </c>
      <c r="G28" s="26" t="s">
        <v>3</v>
      </c>
      <c r="H28" s="26" t="s">
        <v>6</v>
      </c>
      <c r="I28" s="26" t="s">
        <v>5</v>
      </c>
      <c r="J28" s="26" t="s">
        <v>14</v>
      </c>
      <c r="K28" s="27" t="s">
        <v>4</v>
      </c>
      <c r="L28" s="17"/>
    </row>
    <row r="29" spans="2:12">
      <c r="B29" s="2"/>
      <c r="C29" s="9">
        <v>30</v>
      </c>
      <c r="D29" s="13">
        <v>70</v>
      </c>
      <c r="E29" s="13">
        <v>14</v>
      </c>
      <c r="F29" s="6">
        <f>C29*D29</f>
        <v>2100</v>
      </c>
      <c r="G29" s="13">
        <v>23</v>
      </c>
      <c r="H29" s="6">
        <v>90</v>
      </c>
      <c r="I29" s="35">
        <v>15570</v>
      </c>
      <c r="J29" s="7">
        <v>0.15</v>
      </c>
      <c r="K29" s="12">
        <f>I29-(I29*J29)</f>
        <v>13234.5</v>
      </c>
      <c r="L29" s="17"/>
    </row>
    <row r="30" spans="2:12" ht="75">
      <c r="B30" s="2"/>
      <c r="C30" s="10" t="s">
        <v>16</v>
      </c>
      <c r="D30" s="8"/>
      <c r="E30" s="8"/>
      <c r="F30" s="8"/>
      <c r="G30" s="8" t="s">
        <v>19</v>
      </c>
      <c r="H30" s="8" t="s">
        <v>15</v>
      </c>
      <c r="I30" s="8"/>
      <c r="J30" s="8"/>
      <c r="K30" s="11"/>
      <c r="L30" s="17"/>
    </row>
    <row r="31" spans="2:12">
      <c r="B31" s="2"/>
      <c r="C31" s="53" t="s">
        <v>21</v>
      </c>
      <c r="D31" s="54"/>
      <c r="E31" s="54"/>
      <c r="F31" s="54"/>
      <c r="G31" s="54"/>
      <c r="H31" s="54"/>
      <c r="I31" s="54"/>
      <c r="J31" s="54"/>
      <c r="K31" s="55"/>
      <c r="L31" s="17"/>
    </row>
    <row r="32" spans="2:12">
      <c r="B32" s="2"/>
      <c r="C32" s="56" t="s">
        <v>9</v>
      </c>
      <c r="D32" s="57"/>
      <c r="E32" s="57"/>
      <c r="F32" s="57"/>
      <c r="G32" s="58" t="s">
        <v>24</v>
      </c>
      <c r="H32" s="58"/>
      <c r="I32" s="58"/>
      <c r="J32" s="58"/>
      <c r="K32" s="59"/>
      <c r="L32" s="5"/>
    </row>
    <row r="33" spans="2:12" ht="15" customHeight="1">
      <c r="B33" s="2"/>
      <c r="C33" s="56" t="s">
        <v>8</v>
      </c>
      <c r="D33" s="57"/>
      <c r="E33" s="57"/>
      <c r="F33" s="57"/>
      <c r="G33" s="58" t="s">
        <v>41</v>
      </c>
      <c r="H33" s="58"/>
      <c r="I33" s="58"/>
      <c r="J33" s="58"/>
      <c r="K33" s="59"/>
      <c r="L33" s="5"/>
    </row>
    <row r="34" spans="2:12" ht="15" customHeight="1">
      <c r="B34" s="2"/>
      <c r="C34" s="60" t="s">
        <v>17</v>
      </c>
      <c r="D34" s="61"/>
      <c r="E34" s="61"/>
      <c r="F34" s="61"/>
      <c r="G34" s="61"/>
      <c r="H34" s="61"/>
      <c r="I34" s="61"/>
      <c r="J34" s="61"/>
      <c r="K34" s="62"/>
      <c r="L34" s="17"/>
    </row>
    <row r="35" spans="2:12" ht="15" customHeight="1">
      <c r="B35" s="2"/>
      <c r="C35" s="63" t="s">
        <v>13</v>
      </c>
      <c r="D35" s="64"/>
      <c r="E35" s="64"/>
      <c r="F35" s="64"/>
      <c r="G35" s="65"/>
      <c r="H35" s="24" t="s">
        <v>5</v>
      </c>
      <c r="I35" s="24" t="s">
        <v>10</v>
      </c>
      <c r="J35" s="66" t="s">
        <v>11</v>
      </c>
      <c r="K35" s="67"/>
      <c r="L35" s="17"/>
    </row>
    <row r="36" spans="2:12" ht="15" customHeight="1">
      <c r="B36" s="2"/>
      <c r="C36" s="47" t="s">
        <v>7</v>
      </c>
      <c r="D36" s="48"/>
      <c r="E36" s="48"/>
      <c r="F36" s="48"/>
      <c r="G36" s="49"/>
      <c r="H36" s="33">
        <v>1500</v>
      </c>
      <c r="I36" s="23">
        <v>0.15</v>
      </c>
      <c r="J36" s="42">
        <f t="shared" ref="J36:J43" si="4">H36-(H36*I36)</f>
        <v>1275</v>
      </c>
      <c r="K36" s="44"/>
      <c r="L36" s="17"/>
    </row>
    <row r="37" spans="2:12" ht="15.75" customHeight="1">
      <c r="B37" s="2"/>
      <c r="C37" s="47" t="s">
        <v>23</v>
      </c>
      <c r="D37" s="48"/>
      <c r="E37" s="48"/>
      <c r="F37" s="48"/>
      <c r="G37" s="49"/>
      <c r="H37" s="33">
        <v>1690</v>
      </c>
      <c r="I37" s="23">
        <v>0.15</v>
      </c>
      <c r="J37" s="42">
        <f t="shared" si="4"/>
        <v>1436.5</v>
      </c>
      <c r="K37" s="44"/>
      <c r="L37" s="17"/>
    </row>
    <row r="38" spans="2:12" ht="15.75" customHeight="1">
      <c r="B38" s="2"/>
      <c r="C38" s="39" t="s">
        <v>43</v>
      </c>
      <c r="D38" s="40"/>
      <c r="E38" s="40"/>
      <c r="F38" s="40"/>
      <c r="G38" s="41"/>
      <c r="H38" s="33">
        <v>1250</v>
      </c>
      <c r="I38" s="23">
        <v>0.15</v>
      </c>
      <c r="J38" s="42">
        <f t="shared" si="4"/>
        <v>1062.5</v>
      </c>
      <c r="K38" s="44"/>
      <c r="L38" s="17"/>
    </row>
    <row r="39" spans="2:12" ht="15" customHeight="1">
      <c r="B39" s="2"/>
      <c r="C39" s="39" t="s">
        <v>12</v>
      </c>
      <c r="D39" s="40"/>
      <c r="E39" s="40"/>
      <c r="F39" s="40"/>
      <c r="G39" s="41"/>
      <c r="H39" s="33">
        <v>120</v>
      </c>
      <c r="I39" s="23">
        <v>0.15</v>
      </c>
      <c r="J39" s="42">
        <f t="shared" si="4"/>
        <v>102</v>
      </c>
      <c r="K39" s="44"/>
      <c r="L39" s="17"/>
    </row>
    <row r="40" spans="2:12">
      <c r="B40" s="2"/>
      <c r="C40" s="39" t="s">
        <v>64</v>
      </c>
      <c r="D40" s="40"/>
      <c r="E40" s="40"/>
      <c r="F40" s="40"/>
      <c r="G40" s="41"/>
      <c r="H40" s="33">
        <v>3440</v>
      </c>
      <c r="I40" s="23">
        <v>0.15</v>
      </c>
      <c r="J40" s="42">
        <f t="shared" si="4"/>
        <v>2924</v>
      </c>
      <c r="K40" s="44"/>
      <c r="L40" s="17"/>
    </row>
    <row r="41" spans="2:12">
      <c r="B41" s="2"/>
      <c r="C41" s="39" t="s">
        <v>65</v>
      </c>
      <c r="D41" s="40"/>
      <c r="E41" s="40"/>
      <c r="F41" s="40"/>
      <c r="G41" s="41"/>
      <c r="H41" s="33">
        <v>2880</v>
      </c>
      <c r="I41" s="23">
        <v>0.15</v>
      </c>
      <c r="J41" s="42">
        <f t="shared" si="4"/>
        <v>2448</v>
      </c>
      <c r="K41" s="44"/>
      <c r="L41" s="17"/>
    </row>
    <row r="42" spans="2:12">
      <c r="B42" s="2"/>
      <c r="C42" s="39" t="s">
        <v>66</v>
      </c>
      <c r="D42" s="40"/>
      <c r="E42" s="40"/>
      <c r="F42" s="40"/>
      <c r="G42" s="41"/>
      <c r="H42" s="33">
        <v>2820</v>
      </c>
      <c r="I42" s="23">
        <v>0.15</v>
      </c>
      <c r="J42" s="42">
        <f t="shared" si="4"/>
        <v>2397</v>
      </c>
      <c r="K42" s="44"/>
      <c r="L42" s="17"/>
    </row>
    <row r="43" spans="2:12">
      <c r="B43" s="2"/>
      <c r="C43" s="39" t="s">
        <v>67</v>
      </c>
      <c r="D43" s="40"/>
      <c r="E43" s="40"/>
      <c r="F43" s="40"/>
      <c r="G43" s="41"/>
      <c r="H43" s="34">
        <v>2770</v>
      </c>
      <c r="I43" s="29">
        <v>0.15</v>
      </c>
      <c r="J43" s="45">
        <f t="shared" si="4"/>
        <v>2354.5</v>
      </c>
      <c r="K43" s="46"/>
      <c r="L43" s="17"/>
    </row>
    <row r="44" spans="2:12" ht="15" customHeight="1">
      <c r="B44" s="2"/>
      <c r="C44" s="39" t="s">
        <v>50</v>
      </c>
      <c r="D44" s="40"/>
      <c r="E44" s="40"/>
      <c r="F44" s="40"/>
      <c r="G44" s="41"/>
      <c r="H44" s="33">
        <v>2480</v>
      </c>
      <c r="I44" s="30">
        <v>0.15</v>
      </c>
      <c r="J44" s="42">
        <v>2005.15</v>
      </c>
      <c r="K44" s="43"/>
      <c r="L44" s="17"/>
    </row>
    <row r="45" spans="2:12" ht="15" customHeight="1">
      <c r="B45" s="2"/>
      <c r="C45" s="39" t="s">
        <v>42</v>
      </c>
      <c r="D45" s="40"/>
      <c r="E45" s="40"/>
      <c r="F45" s="40"/>
      <c r="G45" s="41"/>
      <c r="H45" s="33">
        <v>115</v>
      </c>
      <c r="I45" s="30">
        <v>1</v>
      </c>
      <c r="J45" s="45">
        <f t="shared" ref="J45" si="5">H45-(H45*I45)</f>
        <v>0</v>
      </c>
      <c r="K45" s="46"/>
      <c r="L45" s="17"/>
    </row>
    <row r="46" spans="2:12" ht="15" customHeight="1">
      <c r="B46" s="2"/>
      <c r="C46" s="58" t="s">
        <v>68</v>
      </c>
      <c r="D46" s="58"/>
      <c r="E46" s="58"/>
      <c r="F46" s="58"/>
      <c r="G46" s="58"/>
      <c r="H46" s="36" t="s">
        <v>69</v>
      </c>
      <c r="I46" s="37"/>
      <c r="J46" s="37"/>
      <c r="K46" s="38"/>
      <c r="L46" s="17"/>
    </row>
    <row r="47" spans="2:12" ht="15" customHeight="1" thickBot="1">
      <c r="B47" s="2"/>
      <c r="C47" s="74"/>
      <c r="D47" s="75"/>
      <c r="E47" s="75"/>
      <c r="F47" s="75"/>
      <c r="G47" s="75"/>
      <c r="H47" s="75"/>
      <c r="I47" s="75"/>
      <c r="J47" s="75"/>
      <c r="K47" s="76"/>
      <c r="L47" s="17"/>
    </row>
    <row r="48" spans="2:12" ht="15.75" customHeight="1">
      <c r="B48" s="2"/>
      <c r="C48" s="3"/>
      <c r="D48" s="3"/>
      <c r="E48" s="3"/>
      <c r="F48" s="3"/>
      <c r="G48" s="3"/>
      <c r="H48" s="3"/>
      <c r="I48" s="3"/>
      <c r="J48" s="3"/>
      <c r="K48" s="3"/>
      <c r="L48" s="17"/>
    </row>
    <row r="49" spans="2:12">
      <c r="B49" s="2"/>
      <c r="C49" s="3"/>
      <c r="D49" s="3"/>
      <c r="E49" s="3"/>
      <c r="F49" s="3"/>
      <c r="G49" s="3"/>
      <c r="H49" s="3"/>
      <c r="I49" s="3"/>
      <c r="J49" s="3"/>
      <c r="K49" s="3"/>
      <c r="L49" s="17"/>
    </row>
    <row r="50" spans="2:12" ht="15" customHeight="1" thickBot="1">
      <c r="B50" s="2"/>
      <c r="C50" s="3"/>
      <c r="D50" s="3"/>
      <c r="E50" s="3"/>
      <c r="F50" s="3"/>
      <c r="G50" s="3"/>
      <c r="H50" s="3"/>
      <c r="I50" s="3"/>
      <c r="J50" s="3"/>
      <c r="K50" s="3"/>
      <c r="L50" s="17"/>
    </row>
    <row r="51" spans="2:12" ht="15.75" customHeight="1">
      <c r="B51" s="2"/>
      <c r="C51" s="50" t="s">
        <v>18</v>
      </c>
      <c r="D51" s="51"/>
      <c r="E51" s="51"/>
      <c r="F51" s="51"/>
      <c r="G51" s="51"/>
      <c r="H51" s="51"/>
      <c r="I51" s="51"/>
      <c r="J51" s="51"/>
      <c r="K51" s="52"/>
      <c r="L51" s="17"/>
    </row>
    <row r="52" spans="2:12" ht="30">
      <c r="B52" s="2"/>
      <c r="C52" s="25" t="s">
        <v>0</v>
      </c>
      <c r="D52" s="26" t="s">
        <v>1</v>
      </c>
      <c r="E52" s="26" t="s">
        <v>20</v>
      </c>
      <c r="F52" s="26" t="s">
        <v>2</v>
      </c>
      <c r="G52" s="26" t="s">
        <v>3</v>
      </c>
      <c r="H52" s="26" t="s">
        <v>6</v>
      </c>
      <c r="I52" s="26" t="s">
        <v>5</v>
      </c>
      <c r="J52" s="26" t="s">
        <v>14</v>
      </c>
      <c r="K52" s="27" t="s">
        <v>4</v>
      </c>
      <c r="L52" s="17"/>
    </row>
    <row r="53" spans="2:12">
      <c r="B53" s="2"/>
      <c r="C53" s="9">
        <v>30</v>
      </c>
      <c r="D53" s="13">
        <v>60</v>
      </c>
      <c r="E53" s="13">
        <v>12</v>
      </c>
      <c r="F53" s="6">
        <f>C53*D53</f>
        <v>1800</v>
      </c>
      <c r="G53" s="13">
        <v>26</v>
      </c>
      <c r="H53" s="6">
        <v>90</v>
      </c>
      <c r="I53" s="35">
        <v>14710</v>
      </c>
      <c r="J53" s="7">
        <v>0.15</v>
      </c>
      <c r="K53" s="12">
        <f>I53-(I53*J53)</f>
        <v>12503.5</v>
      </c>
      <c r="L53" s="17"/>
    </row>
    <row r="54" spans="2:12" ht="75.75" customHeight="1">
      <c r="B54" s="2"/>
      <c r="C54" s="10" t="s">
        <v>16</v>
      </c>
      <c r="D54" s="8"/>
      <c r="E54" s="8"/>
      <c r="F54" s="8"/>
      <c r="G54" s="8" t="s">
        <v>19</v>
      </c>
      <c r="H54" s="8" t="s">
        <v>15</v>
      </c>
      <c r="I54" s="8"/>
      <c r="J54" s="8"/>
      <c r="K54" s="11"/>
      <c r="L54" s="5"/>
    </row>
    <row r="55" spans="2:12" ht="15" customHeight="1">
      <c r="B55" s="2"/>
      <c r="C55" s="53" t="s">
        <v>21</v>
      </c>
      <c r="D55" s="54"/>
      <c r="E55" s="54"/>
      <c r="F55" s="54"/>
      <c r="G55" s="54"/>
      <c r="H55" s="54"/>
      <c r="I55" s="54"/>
      <c r="J55" s="54"/>
      <c r="K55" s="55"/>
      <c r="L55" s="5"/>
    </row>
    <row r="56" spans="2:12" ht="15" customHeight="1">
      <c r="B56" s="2"/>
      <c r="C56" s="56" t="s">
        <v>9</v>
      </c>
      <c r="D56" s="57"/>
      <c r="E56" s="57"/>
      <c r="F56" s="57"/>
      <c r="G56" s="58" t="s">
        <v>24</v>
      </c>
      <c r="H56" s="58"/>
      <c r="I56" s="58"/>
      <c r="J56" s="58"/>
      <c r="K56" s="59"/>
      <c r="L56" s="17"/>
    </row>
    <row r="57" spans="2:12" ht="15" customHeight="1">
      <c r="B57" s="2"/>
      <c r="C57" s="56" t="s">
        <v>8</v>
      </c>
      <c r="D57" s="57"/>
      <c r="E57" s="57"/>
      <c r="F57" s="57"/>
      <c r="G57" s="58" t="s">
        <v>41</v>
      </c>
      <c r="H57" s="58"/>
      <c r="I57" s="58"/>
      <c r="J57" s="58"/>
      <c r="K57" s="59"/>
      <c r="L57" s="17"/>
    </row>
    <row r="58" spans="2:12">
      <c r="B58" s="2"/>
      <c r="C58" s="60" t="s">
        <v>17</v>
      </c>
      <c r="D58" s="61"/>
      <c r="E58" s="61"/>
      <c r="F58" s="61"/>
      <c r="G58" s="61"/>
      <c r="H58" s="61"/>
      <c r="I58" s="61"/>
      <c r="J58" s="61"/>
      <c r="K58" s="62"/>
      <c r="L58" s="17"/>
    </row>
    <row r="59" spans="2:12" ht="15" customHeight="1">
      <c r="B59" s="2"/>
      <c r="C59" s="63" t="s">
        <v>13</v>
      </c>
      <c r="D59" s="64"/>
      <c r="E59" s="64"/>
      <c r="F59" s="64"/>
      <c r="G59" s="65"/>
      <c r="H59" s="24" t="s">
        <v>5</v>
      </c>
      <c r="I59" s="24" t="s">
        <v>10</v>
      </c>
      <c r="J59" s="66" t="s">
        <v>11</v>
      </c>
      <c r="K59" s="67"/>
      <c r="L59" s="17"/>
    </row>
    <row r="60" spans="2:12" ht="15" customHeight="1">
      <c r="B60" s="2"/>
      <c r="C60" s="47" t="s">
        <v>7</v>
      </c>
      <c r="D60" s="48"/>
      <c r="E60" s="48"/>
      <c r="F60" s="48"/>
      <c r="G60" s="49"/>
      <c r="H60" s="33">
        <v>1500</v>
      </c>
      <c r="I60" s="23">
        <v>0.15</v>
      </c>
      <c r="J60" s="42">
        <f t="shared" ref="J60:J67" si="6">H60-(H60*I60)</f>
        <v>1275</v>
      </c>
      <c r="K60" s="44"/>
      <c r="L60" s="17"/>
    </row>
    <row r="61" spans="2:12" ht="15" customHeight="1">
      <c r="B61" s="2"/>
      <c r="C61" s="47" t="s">
        <v>23</v>
      </c>
      <c r="D61" s="48"/>
      <c r="E61" s="48"/>
      <c r="F61" s="48"/>
      <c r="G61" s="49"/>
      <c r="H61" s="33">
        <v>1690</v>
      </c>
      <c r="I61" s="23">
        <v>0.15</v>
      </c>
      <c r="J61" s="42">
        <f t="shared" si="6"/>
        <v>1436.5</v>
      </c>
      <c r="K61" s="44"/>
      <c r="L61" s="17"/>
    </row>
    <row r="62" spans="2:12">
      <c r="B62" s="2"/>
      <c r="C62" s="39" t="s">
        <v>43</v>
      </c>
      <c r="D62" s="40"/>
      <c r="E62" s="40"/>
      <c r="F62" s="40"/>
      <c r="G62" s="41"/>
      <c r="H62" s="33">
        <v>1250</v>
      </c>
      <c r="I62" s="23">
        <v>0.15</v>
      </c>
      <c r="J62" s="42">
        <f t="shared" si="6"/>
        <v>1062.5</v>
      </c>
      <c r="K62" s="44"/>
      <c r="L62" s="17"/>
    </row>
    <row r="63" spans="2:12">
      <c r="B63" s="2"/>
      <c r="C63" s="39" t="s">
        <v>12</v>
      </c>
      <c r="D63" s="40"/>
      <c r="E63" s="40"/>
      <c r="F63" s="40"/>
      <c r="G63" s="41"/>
      <c r="H63" s="33">
        <v>120</v>
      </c>
      <c r="I63" s="23">
        <v>0.15</v>
      </c>
      <c r="J63" s="42">
        <f t="shared" si="6"/>
        <v>102</v>
      </c>
      <c r="K63" s="44"/>
      <c r="L63" s="17"/>
    </row>
    <row r="64" spans="2:12">
      <c r="B64" s="2"/>
      <c r="C64" s="39" t="s">
        <v>64</v>
      </c>
      <c r="D64" s="40"/>
      <c r="E64" s="40"/>
      <c r="F64" s="40"/>
      <c r="G64" s="41"/>
      <c r="H64" s="33">
        <v>3440</v>
      </c>
      <c r="I64" s="23">
        <v>0.15</v>
      </c>
      <c r="J64" s="42">
        <f t="shared" si="6"/>
        <v>2924</v>
      </c>
      <c r="K64" s="44"/>
      <c r="L64" s="17"/>
    </row>
    <row r="65" spans="2:12">
      <c r="B65" s="2"/>
      <c r="C65" s="39" t="s">
        <v>65</v>
      </c>
      <c r="D65" s="40"/>
      <c r="E65" s="40"/>
      <c r="F65" s="40"/>
      <c r="G65" s="41"/>
      <c r="H65" s="33">
        <v>2880</v>
      </c>
      <c r="I65" s="23">
        <v>0.15</v>
      </c>
      <c r="J65" s="42">
        <f t="shared" si="6"/>
        <v>2448</v>
      </c>
      <c r="K65" s="44"/>
      <c r="L65" s="17"/>
    </row>
    <row r="66" spans="2:12" ht="15" customHeight="1">
      <c r="B66" s="2"/>
      <c r="C66" s="39" t="s">
        <v>66</v>
      </c>
      <c r="D66" s="40"/>
      <c r="E66" s="40"/>
      <c r="F66" s="40"/>
      <c r="G66" s="41"/>
      <c r="H66" s="33">
        <v>2820</v>
      </c>
      <c r="I66" s="23">
        <v>0.15</v>
      </c>
      <c r="J66" s="42">
        <f t="shared" si="6"/>
        <v>2397</v>
      </c>
      <c r="K66" s="44"/>
      <c r="L66" s="17"/>
    </row>
    <row r="67" spans="2:12" ht="15" customHeight="1">
      <c r="B67" s="2"/>
      <c r="C67" s="39" t="s">
        <v>67</v>
      </c>
      <c r="D67" s="40"/>
      <c r="E67" s="40"/>
      <c r="F67" s="40"/>
      <c r="G67" s="41"/>
      <c r="H67" s="34">
        <v>2770</v>
      </c>
      <c r="I67" s="29">
        <v>0.15</v>
      </c>
      <c r="J67" s="45">
        <f t="shared" si="6"/>
        <v>2354.5</v>
      </c>
      <c r="K67" s="46"/>
      <c r="L67" s="17"/>
    </row>
    <row r="68" spans="2:12" ht="15.75" customHeight="1">
      <c r="B68" s="2"/>
      <c r="C68" s="39" t="s">
        <v>49</v>
      </c>
      <c r="D68" s="40"/>
      <c r="E68" s="40"/>
      <c r="F68" s="40"/>
      <c r="G68" s="41"/>
      <c r="H68" s="33">
        <v>2170</v>
      </c>
      <c r="I68" s="30">
        <v>0.15</v>
      </c>
      <c r="J68" s="42">
        <v>1859.8</v>
      </c>
      <c r="K68" s="43"/>
      <c r="L68" s="17"/>
    </row>
    <row r="69" spans="2:12" ht="15.75" customHeight="1">
      <c r="B69" s="2"/>
      <c r="C69" s="39" t="s">
        <v>42</v>
      </c>
      <c r="D69" s="40"/>
      <c r="E69" s="40"/>
      <c r="F69" s="40"/>
      <c r="G69" s="41"/>
      <c r="H69" s="33">
        <v>115</v>
      </c>
      <c r="I69" s="30">
        <v>1</v>
      </c>
      <c r="J69" s="45">
        <f t="shared" ref="J69" si="7">H69-(H69*I69)</f>
        <v>0</v>
      </c>
      <c r="K69" s="46"/>
      <c r="L69" s="17"/>
    </row>
    <row r="70" spans="2:12" ht="15.75" customHeight="1">
      <c r="B70" s="2"/>
      <c r="C70" s="58" t="s">
        <v>68</v>
      </c>
      <c r="D70" s="58"/>
      <c r="E70" s="58"/>
      <c r="F70" s="58"/>
      <c r="G70" s="58"/>
      <c r="H70" s="36" t="s">
        <v>69</v>
      </c>
      <c r="I70" s="37"/>
      <c r="J70" s="37"/>
      <c r="K70" s="38"/>
      <c r="L70" s="17"/>
    </row>
    <row r="71" spans="2:12" ht="15.75" thickBot="1">
      <c r="B71" s="2"/>
      <c r="C71" s="74"/>
      <c r="D71" s="75"/>
      <c r="E71" s="75"/>
      <c r="F71" s="75"/>
      <c r="G71" s="75"/>
      <c r="H71" s="75"/>
      <c r="I71" s="75"/>
      <c r="J71" s="75"/>
      <c r="K71" s="76"/>
      <c r="L71" s="17"/>
    </row>
    <row r="72" spans="2:12">
      <c r="B72" s="2"/>
      <c r="C72" s="3"/>
      <c r="D72" s="3"/>
      <c r="E72" s="3"/>
      <c r="F72" s="3"/>
      <c r="G72" s="3"/>
      <c r="H72" s="3"/>
      <c r="I72" s="3"/>
      <c r="J72" s="3"/>
      <c r="K72" s="3"/>
      <c r="L72" s="17"/>
    </row>
    <row r="73" spans="2:12">
      <c r="B73" s="2"/>
      <c r="C73" s="3"/>
      <c r="D73" s="3"/>
      <c r="E73" s="3"/>
      <c r="F73" s="3"/>
      <c r="G73" s="3"/>
      <c r="H73" s="3"/>
      <c r="I73" s="3"/>
      <c r="J73" s="3"/>
      <c r="K73" s="3"/>
      <c r="L73" s="17"/>
    </row>
    <row r="74" spans="2:12" ht="15.75" thickBot="1">
      <c r="B74" s="2"/>
      <c r="C74" s="3"/>
      <c r="D74" s="3"/>
      <c r="E74" s="3"/>
      <c r="F74" s="3"/>
      <c r="G74" s="3"/>
      <c r="H74" s="3"/>
      <c r="I74" s="3"/>
      <c r="J74" s="3"/>
      <c r="K74" s="3"/>
      <c r="L74" s="17"/>
    </row>
    <row r="75" spans="2:12" ht="15" customHeight="1">
      <c r="B75" s="2"/>
      <c r="C75" s="50" t="s">
        <v>18</v>
      </c>
      <c r="D75" s="51"/>
      <c r="E75" s="51"/>
      <c r="F75" s="51"/>
      <c r="G75" s="51"/>
      <c r="H75" s="51"/>
      <c r="I75" s="51"/>
      <c r="J75" s="51"/>
      <c r="K75" s="52"/>
      <c r="L75" s="17"/>
    </row>
    <row r="76" spans="2:12" ht="30">
      <c r="B76" s="2"/>
      <c r="C76" s="25" t="s">
        <v>0</v>
      </c>
      <c r="D76" s="26" t="s">
        <v>1</v>
      </c>
      <c r="E76" s="26" t="s">
        <v>20</v>
      </c>
      <c r="F76" s="26" t="s">
        <v>2</v>
      </c>
      <c r="G76" s="26" t="s">
        <v>3</v>
      </c>
      <c r="H76" s="26" t="s">
        <v>6</v>
      </c>
      <c r="I76" s="26" t="s">
        <v>5</v>
      </c>
      <c r="J76" s="26" t="s">
        <v>14</v>
      </c>
      <c r="K76" s="27" t="s">
        <v>4</v>
      </c>
      <c r="L76" s="17"/>
    </row>
    <row r="77" spans="2:12" ht="15" customHeight="1">
      <c r="B77" s="2"/>
      <c r="C77" s="9">
        <v>30</v>
      </c>
      <c r="D77" s="13">
        <v>60</v>
      </c>
      <c r="E77" s="13">
        <v>10</v>
      </c>
      <c r="F77" s="6">
        <f>C77*D77</f>
        <v>1800</v>
      </c>
      <c r="G77" s="13">
        <v>32</v>
      </c>
      <c r="H77" s="6">
        <v>90</v>
      </c>
      <c r="I77" s="35">
        <v>15620</v>
      </c>
      <c r="J77" s="7">
        <v>0.15</v>
      </c>
      <c r="K77" s="12">
        <f>I77-(I77*J77)</f>
        <v>13277</v>
      </c>
      <c r="L77" s="17"/>
    </row>
    <row r="78" spans="2:12" ht="75">
      <c r="B78" s="2"/>
      <c r="C78" s="10" t="s">
        <v>16</v>
      </c>
      <c r="D78" s="8"/>
      <c r="E78" s="8"/>
      <c r="F78" s="8"/>
      <c r="G78" s="8" t="s">
        <v>19</v>
      </c>
      <c r="H78" s="8" t="s">
        <v>15</v>
      </c>
      <c r="I78" s="8"/>
      <c r="J78" s="8"/>
      <c r="K78" s="11"/>
      <c r="L78" s="5"/>
    </row>
    <row r="79" spans="2:12" ht="15" customHeight="1">
      <c r="B79" s="2"/>
      <c r="C79" s="53" t="s">
        <v>21</v>
      </c>
      <c r="D79" s="54"/>
      <c r="E79" s="54"/>
      <c r="F79" s="54"/>
      <c r="G79" s="54"/>
      <c r="H79" s="54"/>
      <c r="I79" s="54"/>
      <c r="J79" s="54"/>
      <c r="K79" s="55"/>
      <c r="L79" s="5"/>
    </row>
    <row r="80" spans="2:12" ht="15" customHeight="1">
      <c r="B80" s="2"/>
      <c r="C80" s="56" t="s">
        <v>9</v>
      </c>
      <c r="D80" s="57"/>
      <c r="E80" s="57"/>
      <c r="F80" s="57"/>
      <c r="G80" s="58" t="s">
        <v>24</v>
      </c>
      <c r="H80" s="58"/>
      <c r="I80" s="58"/>
      <c r="J80" s="58"/>
      <c r="K80" s="59"/>
      <c r="L80" s="17"/>
    </row>
    <row r="81" spans="2:12" ht="15" customHeight="1">
      <c r="B81" s="2"/>
      <c r="C81" s="56" t="s">
        <v>8</v>
      </c>
      <c r="D81" s="57"/>
      <c r="E81" s="57"/>
      <c r="F81" s="57"/>
      <c r="G81" s="58" t="s">
        <v>41</v>
      </c>
      <c r="H81" s="58"/>
      <c r="I81" s="58"/>
      <c r="J81" s="58"/>
      <c r="K81" s="59"/>
      <c r="L81" s="17"/>
    </row>
    <row r="82" spans="2:12" ht="15" customHeight="1">
      <c r="B82" s="2"/>
      <c r="C82" s="60" t="s">
        <v>17</v>
      </c>
      <c r="D82" s="61"/>
      <c r="E82" s="61"/>
      <c r="F82" s="61"/>
      <c r="G82" s="61"/>
      <c r="H82" s="61"/>
      <c r="I82" s="61"/>
      <c r="J82" s="61"/>
      <c r="K82" s="62"/>
      <c r="L82" s="17"/>
    </row>
    <row r="83" spans="2:12" ht="15" customHeight="1">
      <c r="B83" s="2"/>
      <c r="C83" s="63" t="s">
        <v>13</v>
      </c>
      <c r="D83" s="64"/>
      <c r="E83" s="64"/>
      <c r="F83" s="64"/>
      <c r="G83" s="65"/>
      <c r="H83" s="24" t="s">
        <v>5</v>
      </c>
      <c r="I83" s="24" t="s">
        <v>10</v>
      </c>
      <c r="J83" s="66" t="s">
        <v>11</v>
      </c>
      <c r="K83" s="67"/>
      <c r="L83" s="17"/>
    </row>
    <row r="84" spans="2:12" ht="15" customHeight="1">
      <c r="B84" s="2"/>
      <c r="C84" s="47" t="s">
        <v>7</v>
      </c>
      <c r="D84" s="48"/>
      <c r="E84" s="48"/>
      <c r="F84" s="48"/>
      <c r="G84" s="49"/>
      <c r="H84" s="33">
        <v>1500</v>
      </c>
      <c r="I84" s="23">
        <v>0.15</v>
      </c>
      <c r="J84" s="42">
        <f t="shared" ref="J84:J91" si="8">H84-(H84*I84)</f>
        <v>1275</v>
      </c>
      <c r="K84" s="44"/>
      <c r="L84" s="17"/>
    </row>
    <row r="85" spans="2:12" ht="15.75" customHeight="1">
      <c r="B85" s="2"/>
      <c r="C85" s="47" t="s">
        <v>23</v>
      </c>
      <c r="D85" s="48"/>
      <c r="E85" s="48"/>
      <c r="F85" s="48"/>
      <c r="G85" s="49"/>
      <c r="H85" s="33">
        <v>1690</v>
      </c>
      <c r="I85" s="23">
        <v>0.15</v>
      </c>
      <c r="J85" s="42">
        <f t="shared" si="8"/>
        <v>1436.5</v>
      </c>
      <c r="K85" s="44"/>
      <c r="L85" s="17"/>
    </row>
    <row r="86" spans="2:12">
      <c r="B86" s="2"/>
      <c r="C86" s="39" t="s">
        <v>43</v>
      </c>
      <c r="D86" s="40"/>
      <c r="E86" s="40"/>
      <c r="F86" s="40"/>
      <c r="G86" s="41"/>
      <c r="H86" s="33">
        <v>1250</v>
      </c>
      <c r="I86" s="23">
        <v>0.15</v>
      </c>
      <c r="J86" s="42">
        <f t="shared" si="8"/>
        <v>1062.5</v>
      </c>
      <c r="K86" s="44"/>
      <c r="L86" s="17"/>
    </row>
    <row r="87" spans="2:12">
      <c r="B87" s="2"/>
      <c r="C87" s="39" t="s">
        <v>12</v>
      </c>
      <c r="D87" s="40"/>
      <c r="E87" s="40"/>
      <c r="F87" s="40"/>
      <c r="G87" s="41"/>
      <c r="H87" s="33">
        <v>120</v>
      </c>
      <c r="I87" s="23">
        <v>0.15</v>
      </c>
      <c r="J87" s="42">
        <f t="shared" si="8"/>
        <v>102</v>
      </c>
      <c r="K87" s="44"/>
      <c r="L87" s="17"/>
    </row>
    <row r="88" spans="2:12">
      <c r="B88" s="2"/>
      <c r="C88" s="39" t="s">
        <v>64</v>
      </c>
      <c r="D88" s="40"/>
      <c r="E88" s="40"/>
      <c r="F88" s="40"/>
      <c r="G88" s="41"/>
      <c r="H88" s="33">
        <v>3440</v>
      </c>
      <c r="I88" s="23">
        <v>0.15</v>
      </c>
      <c r="J88" s="42">
        <f t="shared" si="8"/>
        <v>2924</v>
      </c>
      <c r="K88" s="44"/>
      <c r="L88" s="17"/>
    </row>
    <row r="89" spans="2:12">
      <c r="B89" s="2"/>
      <c r="C89" s="39" t="s">
        <v>65</v>
      </c>
      <c r="D89" s="40"/>
      <c r="E89" s="40"/>
      <c r="F89" s="40"/>
      <c r="G89" s="41"/>
      <c r="H89" s="33">
        <v>2880</v>
      </c>
      <c r="I89" s="23">
        <v>0.15</v>
      </c>
      <c r="J89" s="42">
        <f t="shared" si="8"/>
        <v>2448</v>
      </c>
      <c r="K89" s="44"/>
      <c r="L89" s="17"/>
    </row>
    <row r="90" spans="2:12">
      <c r="B90" s="2"/>
      <c r="C90" s="39" t="s">
        <v>66</v>
      </c>
      <c r="D90" s="40"/>
      <c r="E90" s="40"/>
      <c r="F90" s="40"/>
      <c r="G90" s="41"/>
      <c r="H90" s="33">
        <v>2820</v>
      </c>
      <c r="I90" s="23">
        <v>0.15</v>
      </c>
      <c r="J90" s="42">
        <f t="shared" si="8"/>
        <v>2397</v>
      </c>
      <c r="K90" s="44"/>
      <c r="L90" s="17"/>
    </row>
    <row r="91" spans="2:12" ht="15" customHeight="1">
      <c r="B91" s="2"/>
      <c r="C91" s="39" t="s">
        <v>67</v>
      </c>
      <c r="D91" s="40"/>
      <c r="E91" s="40"/>
      <c r="F91" s="40"/>
      <c r="G91" s="41"/>
      <c r="H91" s="34">
        <v>2770</v>
      </c>
      <c r="I91" s="29">
        <v>0.15</v>
      </c>
      <c r="J91" s="45">
        <f t="shared" si="8"/>
        <v>2354.5</v>
      </c>
      <c r="K91" s="46"/>
      <c r="L91" s="17"/>
    </row>
    <row r="92" spans="2:12" ht="15" customHeight="1">
      <c r="B92" s="2"/>
      <c r="C92" s="39" t="s">
        <v>48</v>
      </c>
      <c r="D92" s="40"/>
      <c r="E92" s="40"/>
      <c r="F92" s="40"/>
      <c r="G92" s="41"/>
      <c r="H92" s="33">
        <v>1860</v>
      </c>
      <c r="I92" s="30">
        <v>0.15</v>
      </c>
      <c r="J92" s="42">
        <v>1660.33</v>
      </c>
      <c r="K92" s="43"/>
      <c r="L92" s="17"/>
    </row>
    <row r="93" spans="2:12" ht="15" customHeight="1">
      <c r="B93" s="2"/>
      <c r="C93" s="39" t="s">
        <v>42</v>
      </c>
      <c r="D93" s="40"/>
      <c r="E93" s="40"/>
      <c r="F93" s="40"/>
      <c r="G93" s="41"/>
      <c r="H93" s="33">
        <v>115</v>
      </c>
      <c r="I93" s="30">
        <v>1</v>
      </c>
      <c r="J93" s="45">
        <f t="shared" ref="J93" si="9">H93-(H93*I93)</f>
        <v>0</v>
      </c>
      <c r="K93" s="46"/>
      <c r="L93" s="17"/>
    </row>
    <row r="94" spans="2:12" ht="15.75" customHeight="1">
      <c r="B94" s="2"/>
      <c r="C94" s="58" t="s">
        <v>68</v>
      </c>
      <c r="D94" s="58"/>
      <c r="E94" s="58"/>
      <c r="F94" s="58"/>
      <c r="G94" s="58"/>
      <c r="H94" s="36" t="s">
        <v>69</v>
      </c>
      <c r="I94" s="37"/>
      <c r="J94" s="37"/>
      <c r="K94" s="38"/>
      <c r="L94" s="17"/>
    </row>
    <row r="95" spans="2:12" ht="15.75" thickBot="1">
      <c r="B95" s="2"/>
      <c r="C95" s="74"/>
      <c r="D95" s="75"/>
      <c r="E95" s="75"/>
      <c r="F95" s="75"/>
      <c r="G95" s="75"/>
      <c r="H95" s="75"/>
      <c r="I95" s="75"/>
      <c r="J95" s="75"/>
      <c r="K95" s="76"/>
      <c r="L95" s="17"/>
    </row>
    <row r="96" spans="2:12">
      <c r="B96" s="2"/>
      <c r="C96" s="3"/>
      <c r="D96" s="3"/>
      <c r="E96" s="3"/>
      <c r="F96" s="3"/>
      <c r="G96" s="3"/>
      <c r="H96" s="3"/>
      <c r="I96" s="3"/>
      <c r="J96" s="3"/>
      <c r="K96" s="3"/>
      <c r="L96" s="17"/>
    </row>
    <row r="97" spans="2:12">
      <c r="B97" s="2"/>
      <c r="C97" s="3"/>
      <c r="D97" s="3"/>
      <c r="E97" s="3"/>
      <c r="F97" s="3"/>
      <c r="G97" s="3"/>
      <c r="H97" s="3"/>
      <c r="I97" s="3"/>
      <c r="J97" s="3"/>
      <c r="K97" s="3"/>
      <c r="L97" s="17"/>
    </row>
    <row r="98" spans="2:12" ht="15" customHeight="1" thickBot="1">
      <c r="B98" s="2"/>
      <c r="C98" s="3"/>
      <c r="D98" s="3"/>
      <c r="E98" s="3"/>
      <c r="F98" s="3"/>
      <c r="G98" s="3"/>
      <c r="H98" s="3"/>
      <c r="I98" s="3"/>
      <c r="J98" s="3"/>
      <c r="K98" s="3"/>
      <c r="L98" s="17"/>
    </row>
    <row r="99" spans="2:12" ht="15" customHeight="1">
      <c r="B99" s="2"/>
      <c r="C99" s="50" t="s">
        <v>18</v>
      </c>
      <c r="D99" s="51"/>
      <c r="E99" s="51"/>
      <c r="F99" s="51"/>
      <c r="G99" s="51"/>
      <c r="H99" s="51"/>
      <c r="I99" s="51"/>
      <c r="J99" s="51"/>
      <c r="K99" s="52"/>
      <c r="L99" s="17"/>
    </row>
    <row r="100" spans="2:12" ht="30">
      <c r="B100" s="2"/>
      <c r="C100" s="25" t="s">
        <v>0</v>
      </c>
      <c r="D100" s="26" t="s">
        <v>1</v>
      </c>
      <c r="E100" s="26" t="s">
        <v>20</v>
      </c>
      <c r="F100" s="26" t="s">
        <v>2</v>
      </c>
      <c r="G100" s="26" t="s">
        <v>3</v>
      </c>
      <c r="H100" s="26" t="s">
        <v>6</v>
      </c>
      <c r="I100" s="26" t="s">
        <v>5</v>
      </c>
      <c r="J100" s="26" t="s">
        <v>14</v>
      </c>
      <c r="K100" s="27" t="s">
        <v>4</v>
      </c>
      <c r="L100" s="17"/>
    </row>
    <row r="101" spans="2:12" ht="15.75" customHeight="1">
      <c r="B101" s="2"/>
      <c r="C101" s="9">
        <v>30</v>
      </c>
      <c r="D101" s="13">
        <v>64</v>
      </c>
      <c r="E101" s="13">
        <v>8</v>
      </c>
      <c r="F101" s="6">
        <f>C101*D101</f>
        <v>1920</v>
      </c>
      <c r="G101" s="13">
        <v>40</v>
      </c>
      <c r="H101" s="6">
        <v>90</v>
      </c>
      <c r="I101" s="35">
        <v>18000</v>
      </c>
      <c r="J101" s="7">
        <v>0.15</v>
      </c>
      <c r="K101" s="12">
        <f>I101-(I101*J101)</f>
        <v>15300</v>
      </c>
      <c r="L101" s="17"/>
    </row>
    <row r="102" spans="2:12" ht="75">
      <c r="B102" s="2"/>
      <c r="C102" s="10" t="s">
        <v>16</v>
      </c>
      <c r="D102" s="8"/>
      <c r="E102" s="8"/>
      <c r="F102" s="8"/>
      <c r="G102" s="8" t="s">
        <v>19</v>
      </c>
      <c r="H102" s="8" t="s">
        <v>15</v>
      </c>
      <c r="I102" s="8"/>
      <c r="J102" s="8"/>
      <c r="K102" s="11"/>
      <c r="L102" s="5"/>
    </row>
    <row r="103" spans="2:12" ht="15" customHeight="1">
      <c r="B103" s="2"/>
      <c r="C103" s="53" t="s">
        <v>21</v>
      </c>
      <c r="D103" s="54"/>
      <c r="E103" s="54"/>
      <c r="F103" s="54"/>
      <c r="G103" s="54"/>
      <c r="H103" s="54"/>
      <c r="I103" s="54"/>
      <c r="J103" s="54"/>
      <c r="K103" s="55"/>
      <c r="L103" s="5"/>
    </row>
    <row r="104" spans="2:12" ht="15" customHeight="1">
      <c r="B104" s="2"/>
      <c r="C104" s="56" t="s">
        <v>9</v>
      </c>
      <c r="D104" s="57"/>
      <c r="E104" s="57"/>
      <c r="F104" s="57"/>
      <c r="G104" s="58" t="s">
        <v>24</v>
      </c>
      <c r="H104" s="58"/>
      <c r="I104" s="58"/>
      <c r="J104" s="58"/>
      <c r="K104" s="59"/>
      <c r="L104" s="17"/>
    </row>
    <row r="105" spans="2:12" ht="15" customHeight="1">
      <c r="B105" s="2"/>
      <c r="C105" s="56" t="s">
        <v>8</v>
      </c>
      <c r="D105" s="57"/>
      <c r="E105" s="57"/>
      <c r="F105" s="57"/>
      <c r="G105" s="58" t="s">
        <v>41</v>
      </c>
      <c r="H105" s="58"/>
      <c r="I105" s="58"/>
      <c r="J105" s="58"/>
      <c r="K105" s="59"/>
      <c r="L105" s="17"/>
    </row>
    <row r="106" spans="2:12">
      <c r="B106" s="2"/>
      <c r="C106" s="60" t="s">
        <v>17</v>
      </c>
      <c r="D106" s="61"/>
      <c r="E106" s="61"/>
      <c r="F106" s="61"/>
      <c r="G106" s="61"/>
      <c r="H106" s="61"/>
      <c r="I106" s="61"/>
      <c r="J106" s="61"/>
      <c r="K106" s="62"/>
      <c r="L106" s="17"/>
    </row>
    <row r="107" spans="2:12" ht="15" customHeight="1">
      <c r="B107" s="2"/>
      <c r="C107" s="63" t="s">
        <v>13</v>
      </c>
      <c r="D107" s="64"/>
      <c r="E107" s="64"/>
      <c r="F107" s="64"/>
      <c r="G107" s="65"/>
      <c r="H107" s="24" t="s">
        <v>5</v>
      </c>
      <c r="I107" s="24" t="s">
        <v>10</v>
      </c>
      <c r="J107" s="66" t="s">
        <v>11</v>
      </c>
      <c r="K107" s="67"/>
      <c r="L107" s="17"/>
    </row>
    <row r="108" spans="2:12" ht="15.75" customHeight="1">
      <c r="B108" s="2"/>
      <c r="C108" s="47" t="s">
        <v>7</v>
      </c>
      <c r="D108" s="48"/>
      <c r="E108" s="48"/>
      <c r="F108" s="48"/>
      <c r="G108" s="49"/>
      <c r="H108" s="33">
        <v>1500</v>
      </c>
      <c r="I108" s="23">
        <v>0.15</v>
      </c>
      <c r="J108" s="42">
        <f t="shared" ref="J108:J115" si="10">H108-(H108*I108)</f>
        <v>1275</v>
      </c>
      <c r="K108" s="44"/>
      <c r="L108" s="17"/>
    </row>
    <row r="109" spans="2:12" ht="15" customHeight="1">
      <c r="B109" s="2"/>
      <c r="C109" s="47" t="s">
        <v>23</v>
      </c>
      <c r="D109" s="48"/>
      <c r="E109" s="48"/>
      <c r="F109" s="48"/>
      <c r="G109" s="49"/>
      <c r="H109" s="33">
        <v>1690</v>
      </c>
      <c r="I109" s="23">
        <v>0.15</v>
      </c>
      <c r="J109" s="42">
        <f t="shared" si="10"/>
        <v>1436.5</v>
      </c>
      <c r="K109" s="44"/>
      <c r="L109" s="17"/>
    </row>
    <row r="110" spans="2:12" ht="15" customHeight="1">
      <c r="B110" s="2"/>
      <c r="C110" s="39" t="s">
        <v>43</v>
      </c>
      <c r="D110" s="40"/>
      <c r="E110" s="40"/>
      <c r="F110" s="40"/>
      <c r="G110" s="41"/>
      <c r="H110" s="33">
        <v>1250</v>
      </c>
      <c r="I110" s="23">
        <v>0.15</v>
      </c>
      <c r="J110" s="42">
        <f t="shared" si="10"/>
        <v>1062.5</v>
      </c>
      <c r="K110" s="44"/>
      <c r="L110" s="17"/>
    </row>
    <row r="111" spans="2:12" ht="15" customHeight="1">
      <c r="B111" s="2"/>
      <c r="C111" s="39" t="s">
        <v>12</v>
      </c>
      <c r="D111" s="40"/>
      <c r="E111" s="40"/>
      <c r="F111" s="40"/>
      <c r="G111" s="41"/>
      <c r="H111" s="33">
        <v>120</v>
      </c>
      <c r="I111" s="23">
        <v>0.15</v>
      </c>
      <c r="J111" s="42">
        <f t="shared" si="10"/>
        <v>102</v>
      </c>
      <c r="K111" s="44"/>
      <c r="L111" s="17"/>
    </row>
    <row r="112" spans="2:12">
      <c r="B112" s="2"/>
      <c r="C112" s="39" t="s">
        <v>64</v>
      </c>
      <c r="D112" s="40"/>
      <c r="E112" s="40"/>
      <c r="F112" s="40"/>
      <c r="G112" s="41"/>
      <c r="H112" s="33">
        <v>3440</v>
      </c>
      <c r="I112" s="23">
        <v>0.15</v>
      </c>
      <c r="J112" s="42">
        <f t="shared" si="10"/>
        <v>2924</v>
      </c>
      <c r="K112" s="44"/>
      <c r="L112" s="17"/>
    </row>
    <row r="113" spans="2:12">
      <c r="B113" s="2"/>
      <c r="C113" s="39" t="s">
        <v>65</v>
      </c>
      <c r="D113" s="40"/>
      <c r="E113" s="40"/>
      <c r="F113" s="40"/>
      <c r="G113" s="41"/>
      <c r="H113" s="33">
        <v>2880</v>
      </c>
      <c r="I113" s="23">
        <v>0.15</v>
      </c>
      <c r="J113" s="42">
        <f t="shared" si="10"/>
        <v>2448</v>
      </c>
      <c r="K113" s="44"/>
      <c r="L113" s="17"/>
    </row>
    <row r="114" spans="2:12">
      <c r="B114" s="2"/>
      <c r="C114" s="39" t="s">
        <v>66</v>
      </c>
      <c r="D114" s="40"/>
      <c r="E114" s="40"/>
      <c r="F114" s="40"/>
      <c r="G114" s="41"/>
      <c r="H114" s="33">
        <v>2820</v>
      </c>
      <c r="I114" s="23">
        <v>0.15</v>
      </c>
      <c r="J114" s="42">
        <f t="shared" si="10"/>
        <v>2397</v>
      </c>
      <c r="K114" s="44"/>
      <c r="L114" s="17"/>
    </row>
    <row r="115" spans="2:12" ht="15" customHeight="1">
      <c r="B115" s="2"/>
      <c r="C115" s="39" t="s">
        <v>67</v>
      </c>
      <c r="D115" s="40"/>
      <c r="E115" s="40"/>
      <c r="F115" s="40"/>
      <c r="G115" s="41"/>
      <c r="H115" s="34">
        <v>2770</v>
      </c>
      <c r="I115" s="29">
        <v>0.15</v>
      </c>
      <c r="J115" s="45">
        <f t="shared" si="10"/>
        <v>2354.5</v>
      </c>
      <c r="K115" s="46"/>
      <c r="L115" s="17"/>
    </row>
    <row r="116" spans="2:12" ht="15" customHeight="1">
      <c r="B116" s="2"/>
      <c r="C116" s="39" t="s">
        <v>47</v>
      </c>
      <c r="D116" s="40"/>
      <c r="E116" s="40"/>
      <c r="F116" s="40"/>
      <c r="G116" s="41"/>
      <c r="H116" s="33">
        <v>1850</v>
      </c>
      <c r="I116" s="30">
        <v>0.15</v>
      </c>
      <c r="J116" s="42">
        <v>1454.03</v>
      </c>
      <c r="K116" s="43"/>
      <c r="L116" s="17"/>
    </row>
    <row r="117" spans="2:12" ht="15" customHeight="1">
      <c r="B117" s="2"/>
      <c r="C117" s="39" t="s">
        <v>42</v>
      </c>
      <c r="D117" s="40"/>
      <c r="E117" s="40"/>
      <c r="F117" s="40"/>
      <c r="G117" s="41"/>
      <c r="H117" s="33">
        <v>115</v>
      </c>
      <c r="I117" s="30">
        <v>1</v>
      </c>
      <c r="J117" s="45">
        <f t="shared" ref="J117" si="11">H117-(H117*I117)</f>
        <v>0</v>
      </c>
      <c r="K117" s="46"/>
      <c r="L117" s="17"/>
    </row>
    <row r="118" spans="2:12" ht="15.75" customHeight="1">
      <c r="B118" s="2"/>
      <c r="C118" s="58" t="s">
        <v>68</v>
      </c>
      <c r="D118" s="58"/>
      <c r="E118" s="58"/>
      <c r="F118" s="58"/>
      <c r="G118" s="58"/>
      <c r="H118" s="36" t="s">
        <v>69</v>
      </c>
      <c r="I118" s="37"/>
      <c r="J118" s="37"/>
      <c r="K118" s="38"/>
      <c r="L118" s="17"/>
    </row>
    <row r="119" spans="2:12" ht="15.75" customHeight="1" thickBot="1">
      <c r="B119" s="2"/>
      <c r="C119" s="74"/>
      <c r="D119" s="75"/>
      <c r="E119" s="75"/>
      <c r="F119" s="75"/>
      <c r="G119" s="75"/>
      <c r="H119" s="75"/>
      <c r="I119" s="75"/>
      <c r="J119" s="75"/>
      <c r="K119" s="76"/>
      <c r="L119" s="17"/>
    </row>
    <row r="120" spans="2:1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7"/>
    </row>
    <row r="121" spans="2:1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7"/>
    </row>
    <row r="122" spans="2:12" ht="15.75" thickBot="1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7"/>
    </row>
    <row r="123" spans="2:12">
      <c r="B123" s="2"/>
      <c r="C123" s="50" t="s">
        <v>18</v>
      </c>
      <c r="D123" s="51"/>
      <c r="E123" s="51"/>
      <c r="F123" s="51"/>
      <c r="G123" s="51"/>
      <c r="H123" s="51"/>
      <c r="I123" s="51"/>
      <c r="J123" s="51"/>
      <c r="K123" s="52"/>
      <c r="L123" s="17"/>
    </row>
    <row r="124" spans="2:12" ht="30">
      <c r="B124" s="2"/>
      <c r="C124" s="25" t="s">
        <v>0</v>
      </c>
      <c r="D124" s="26" t="s">
        <v>1</v>
      </c>
      <c r="E124" s="26" t="s">
        <v>20</v>
      </c>
      <c r="F124" s="26" t="s">
        <v>2</v>
      </c>
      <c r="G124" s="26" t="s">
        <v>3</v>
      </c>
      <c r="H124" s="26" t="s">
        <v>6</v>
      </c>
      <c r="I124" s="26" t="s">
        <v>5</v>
      </c>
      <c r="J124" s="26" t="s">
        <v>14</v>
      </c>
      <c r="K124" s="27" t="s">
        <v>4</v>
      </c>
      <c r="L124" s="17"/>
    </row>
    <row r="125" spans="2:12">
      <c r="B125" s="2"/>
      <c r="C125" s="9">
        <v>30</v>
      </c>
      <c r="D125" s="13">
        <v>60</v>
      </c>
      <c r="E125" s="13">
        <v>6</v>
      </c>
      <c r="F125" s="6">
        <f>C125*D125</f>
        <v>1800</v>
      </c>
      <c r="G125" s="13">
        <v>53</v>
      </c>
      <c r="H125" s="6">
        <v>90</v>
      </c>
      <c r="I125" s="35">
        <v>19450</v>
      </c>
      <c r="J125" s="7">
        <v>0.15</v>
      </c>
      <c r="K125" s="12">
        <f>I125-(I125*J125)</f>
        <v>16532.5</v>
      </c>
      <c r="L125" s="17"/>
    </row>
    <row r="126" spans="2:12" ht="75">
      <c r="B126" s="2"/>
      <c r="C126" s="10" t="s">
        <v>16</v>
      </c>
      <c r="D126" s="8"/>
      <c r="E126" s="8"/>
      <c r="F126" s="8"/>
      <c r="G126" s="8" t="s">
        <v>19</v>
      </c>
      <c r="H126" s="8" t="s">
        <v>15</v>
      </c>
      <c r="I126" s="8"/>
      <c r="J126" s="8"/>
      <c r="K126" s="11"/>
      <c r="L126" s="5"/>
    </row>
    <row r="127" spans="2:12" ht="15" customHeight="1">
      <c r="B127" s="2"/>
      <c r="C127" s="53" t="s">
        <v>21</v>
      </c>
      <c r="D127" s="54"/>
      <c r="E127" s="54"/>
      <c r="F127" s="54"/>
      <c r="G127" s="54"/>
      <c r="H127" s="54"/>
      <c r="I127" s="54"/>
      <c r="J127" s="54"/>
      <c r="K127" s="55"/>
      <c r="L127" s="5"/>
    </row>
    <row r="128" spans="2:12" ht="15" customHeight="1">
      <c r="B128" s="2"/>
      <c r="C128" s="56" t="s">
        <v>9</v>
      </c>
      <c r="D128" s="57"/>
      <c r="E128" s="57"/>
      <c r="F128" s="57"/>
      <c r="G128" s="58" t="s">
        <v>24</v>
      </c>
      <c r="H128" s="58"/>
      <c r="I128" s="58"/>
      <c r="J128" s="58"/>
      <c r="K128" s="59"/>
      <c r="L128" s="17"/>
    </row>
    <row r="129" spans="2:12" ht="15" customHeight="1">
      <c r="B129" s="2"/>
      <c r="C129" s="56" t="s">
        <v>8</v>
      </c>
      <c r="D129" s="57"/>
      <c r="E129" s="57"/>
      <c r="F129" s="57"/>
      <c r="G129" s="58" t="s">
        <v>41</v>
      </c>
      <c r="H129" s="58"/>
      <c r="I129" s="58"/>
      <c r="J129" s="58"/>
      <c r="K129" s="59"/>
      <c r="L129" s="17"/>
    </row>
    <row r="130" spans="2:12">
      <c r="B130" s="2"/>
      <c r="C130" s="60" t="s">
        <v>17</v>
      </c>
      <c r="D130" s="61"/>
      <c r="E130" s="61"/>
      <c r="F130" s="61"/>
      <c r="G130" s="61"/>
      <c r="H130" s="61"/>
      <c r="I130" s="61"/>
      <c r="J130" s="61"/>
      <c r="K130" s="62"/>
      <c r="L130" s="17"/>
    </row>
    <row r="131" spans="2:12" ht="15.75" customHeight="1">
      <c r="B131" s="2"/>
      <c r="C131" s="63" t="s">
        <v>13</v>
      </c>
      <c r="D131" s="64"/>
      <c r="E131" s="64"/>
      <c r="F131" s="64"/>
      <c r="G131" s="65"/>
      <c r="H131" s="24" t="s">
        <v>5</v>
      </c>
      <c r="I131" s="24" t="s">
        <v>10</v>
      </c>
      <c r="J131" s="66" t="s">
        <v>11</v>
      </c>
      <c r="K131" s="67"/>
      <c r="L131" s="17"/>
    </row>
    <row r="132" spans="2:12">
      <c r="B132" s="2"/>
      <c r="C132" s="47" t="s">
        <v>7</v>
      </c>
      <c r="D132" s="48"/>
      <c r="E132" s="48"/>
      <c r="F132" s="48"/>
      <c r="G132" s="49"/>
      <c r="H132" s="33">
        <v>1500</v>
      </c>
      <c r="I132" s="23">
        <v>0.15</v>
      </c>
      <c r="J132" s="42">
        <f t="shared" ref="J132:J139" si="12">H132-(H132*I132)</f>
        <v>1275</v>
      </c>
      <c r="K132" s="44"/>
      <c r="L132" s="17"/>
    </row>
    <row r="133" spans="2:12" ht="15" customHeight="1">
      <c r="B133" s="2"/>
      <c r="C133" s="47" t="s">
        <v>23</v>
      </c>
      <c r="D133" s="48"/>
      <c r="E133" s="48"/>
      <c r="F133" s="48"/>
      <c r="G133" s="49"/>
      <c r="H133" s="33">
        <v>1690</v>
      </c>
      <c r="I133" s="23">
        <v>0.15</v>
      </c>
      <c r="J133" s="42">
        <f t="shared" si="12"/>
        <v>1436.5</v>
      </c>
      <c r="K133" s="44"/>
      <c r="L133" s="17"/>
    </row>
    <row r="134" spans="2:12">
      <c r="B134" s="2"/>
      <c r="C134" s="39" t="s">
        <v>43</v>
      </c>
      <c r="D134" s="40"/>
      <c r="E134" s="40"/>
      <c r="F134" s="40"/>
      <c r="G134" s="41"/>
      <c r="H134" s="33">
        <v>1250</v>
      </c>
      <c r="I134" s="23">
        <v>0.15</v>
      </c>
      <c r="J134" s="42">
        <f t="shared" si="12"/>
        <v>1062.5</v>
      </c>
      <c r="K134" s="44"/>
      <c r="L134" s="17"/>
    </row>
    <row r="135" spans="2:12">
      <c r="B135" s="2"/>
      <c r="C135" s="39" t="s">
        <v>12</v>
      </c>
      <c r="D135" s="40"/>
      <c r="E135" s="40"/>
      <c r="F135" s="40"/>
      <c r="G135" s="41"/>
      <c r="H135" s="33">
        <v>120</v>
      </c>
      <c r="I135" s="23">
        <v>0.15</v>
      </c>
      <c r="J135" s="42">
        <f t="shared" si="12"/>
        <v>102</v>
      </c>
      <c r="K135" s="44"/>
      <c r="L135" s="17"/>
    </row>
    <row r="136" spans="2:12">
      <c r="B136" s="2"/>
      <c r="C136" s="39" t="s">
        <v>64</v>
      </c>
      <c r="D136" s="40"/>
      <c r="E136" s="40"/>
      <c r="F136" s="40"/>
      <c r="G136" s="41"/>
      <c r="H136" s="33">
        <v>3440</v>
      </c>
      <c r="I136" s="23">
        <v>0.15</v>
      </c>
      <c r="J136" s="42">
        <f t="shared" si="12"/>
        <v>2924</v>
      </c>
      <c r="K136" s="44"/>
      <c r="L136" s="17"/>
    </row>
    <row r="137" spans="2:12">
      <c r="B137" s="2"/>
      <c r="C137" s="39" t="s">
        <v>65</v>
      </c>
      <c r="D137" s="40"/>
      <c r="E137" s="40"/>
      <c r="F137" s="40"/>
      <c r="G137" s="41"/>
      <c r="H137" s="33">
        <v>2880</v>
      </c>
      <c r="I137" s="23">
        <v>0.15</v>
      </c>
      <c r="J137" s="42">
        <f t="shared" si="12"/>
        <v>2448</v>
      </c>
      <c r="K137" s="44"/>
      <c r="L137" s="17"/>
    </row>
    <row r="138" spans="2:12">
      <c r="B138" s="2"/>
      <c r="C138" s="39" t="s">
        <v>66</v>
      </c>
      <c r="D138" s="40"/>
      <c r="E138" s="40"/>
      <c r="F138" s="40"/>
      <c r="G138" s="41"/>
      <c r="H138" s="33">
        <v>2820</v>
      </c>
      <c r="I138" s="23">
        <v>0.15</v>
      </c>
      <c r="J138" s="42">
        <f t="shared" si="12"/>
        <v>2397</v>
      </c>
      <c r="K138" s="44"/>
      <c r="L138" s="17"/>
    </row>
    <row r="139" spans="2:12">
      <c r="B139" s="2"/>
      <c r="C139" s="39" t="s">
        <v>67</v>
      </c>
      <c r="D139" s="40"/>
      <c r="E139" s="40"/>
      <c r="F139" s="40"/>
      <c r="G139" s="41"/>
      <c r="H139" s="34">
        <v>2770</v>
      </c>
      <c r="I139" s="29">
        <v>0.15</v>
      </c>
      <c r="J139" s="45">
        <f t="shared" si="12"/>
        <v>2354.5</v>
      </c>
      <c r="K139" s="46"/>
      <c r="L139" s="17"/>
    </row>
    <row r="140" spans="2:12">
      <c r="B140" s="2"/>
      <c r="C140" s="39" t="s">
        <v>46</v>
      </c>
      <c r="D140" s="40"/>
      <c r="E140" s="40"/>
      <c r="F140" s="40"/>
      <c r="G140" s="41"/>
      <c r="H140" s="33">
        <v>1510</v>
      </c>
      <c r="I140" s="30">
        <v>0.15</v>
      </c>
      <c r="J140" s="42">
        <v>1256.3</v>
      </c>
      <c r="K140" s="43"/>
      <c r="L140" s="17"/>
    </row>
    <row r="141" spans="2:12" ht="15" customHeight="1">
      <c r="B141" s="2"/>
      <c r="C141" s="39" t="s">
        <v>42</v>
      </c>
      <c r="D141" s="40"/>
      <c r="E141" s="40"/>
      <c r="F141" s="40"/>
      <c r="G141" s="41"/>
      <c r="H141" s="33">
        <v>115</v>
      </c>
      <c r="I141" s="30">
        <v>1</v>
      </c>
      <c r="J141" s="45">
        <f t="shared" ref="J141" si="13">H141-(H141*I141)</f>
        <v>0</v>
      </c>
      <c r="K141" s="46"/>
      <c r="L141" s="17"/>
    </row>
    <row r="142" spans="2:12" ht="15.75" customHeight="1">
      <c r="B142" s="2"/>
      <c r="C142" s="58" t="s">
        <v>68</v>
      </c>
      <c r="D142" s="58"/>
      <c r="E142" s="58"/>
      <c r="F142" s="58"/>
      <c r="G142" s="58"/>
      <c r="H142" s="36" t="s">
        <v>69</v>
      </c>
      <c r="I142" s="37"/>
      <c r="J142" s="37"/>
      <c r="K142" s="38"/>
      <c r="L142" s="17"/>
    </row>
    <row r="143" spans="2:12" ht="15.75" thickBot="1">
      <c r="B143" s="2"/>
      <c r="C143" s="74"/>
      <c r="D143" s="75"/>
      <c r="E143" s="75"/>
      <c r="F143" s="75"/>
      <c r="G143" s="75"/>
      <c r="H143" s="75"/>
      <c r="I143" s="75"/>
      <c r="J143" s="75"/>
      <c r="K143" s="76"/>
      <c r="L143" s="17"/>
    </row>
    <row r="144" spans="2:1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7"/>
    </row>
    <row r="145" spans="2:1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7"/>
    </row>
    <row r="146" spans="2:12" ht="15.75" thickBot="1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7"/>
    </row>
    <row r="147" spans="2:12">
      <c r="B147" s="2"/>
      <c r="C147" s="50" t="s">
        <v>18</v>
      </c>
      <c r="D147" s="51"/>
      <c r="E147" s="51"/>
      <c r="F147" s="51"/>
      <c r="G147" s="51"/>
      <c r="H147" s="51"/>
      <c r="I147" s="51"/>
      <c r="J147" s="51"/>
      <c r="K147" s="52"/>
      <c r="L147" s="17"/>
    </row>
    <row r="148" spans="2:12" ht="30">
      <c r="B148" s="2"/>
      <c r="C148" s="25" t="s">
        <v>0</v>
      </c>
      <c r="D148" s="26" t="s">
        <v>1</v>
      </c>
      <c r="E148" s="26" t="s">
        <v>20</v>
      </c>
      <c r="F148" s="26" t="s">
        <v>2</v>
      </c>
      <c r="G148" s="26" t="s">
        <v>3</v>
      </c>
      <c r="H148" s="26" t="s">
        <v>6</v>
      </c>
      <c r="I148" s="26" t="s">
        <v>5</v>
      </c>
      <c r="J148" s="26" t="s">
        <v>14</v>
      </c>
      <c r="K148" s="27" t="s">
        <v>4</v>
      </c>
      <c r="L148" s="17"/>
    </row>
    <row r="149" spans="2:12">
      <c r="B149" s="2"/>
      <c r="C149" s="9">
        <v>30</v>
      </c>
      <c r="D149" s="13">
        <v>60</v>
      </c>
      <c r="E149" s="13">
        <v>5</v>
      </c>
      <c r="F149" s="6">
        <f>C149*D149</f>
        <v>1800</v>
      </c>
      <c r="G149" s="13">
        <v>64</v>
      </c>
      <c r="H149" s="6">
        <v>90</v>
      </c>
      <c r="I149" s="35">
        <v>21530</v>
      </c>
      <c r="J149" s="7">
        <v>0.15</v>
      </c>
      <c r="K149" s="12">
        <f>I149-(I149*J149)</f>
        <v>18300.5</v>
      </c>
      <c r="L149" s="17"/>
    </row>
    <row r="150" spans="2:12" ht="75">
      <c r="B150" s="2"/>
      <c r="C150" s="10" t="s">
        <v>16</v>
      </c>
      <c r="D150" s="8"/>
      <c r="E150" s="8"/>
      <c r="F150" s="8"/>
      <c r="G150" s="8" t="s">
        <v>19</v>
      </c>
      <c r="H150" s="8" t="s">
        <v>15</v>
      </c>
      <c r="I150" s="8"/>
      <c r="J150" s="8"/>
      <c r="K150" s="11"/>
      <c r="L150" s="17"/>
    </row>
    <row r="151" spans="2:12" ht="15" customHeight="1">
      <c r="B151" s="2"/>
      <c r="C151" s="53" t="s">
        <v>21</v>
      </c>
      <c r="D151" s="54"/>
      <c r="E151" s="54"/>
      <c r="F151" s="54"/>
      <c r="G151" s="54"/>
      <c r="H151" s="54"/>
      <c r="I151" s="54"/>
      <c r="J151" s="54"/>
      <c r="K151" s="55"/>
      <c r="L151" s="17"/>
    </row>
    <row r="152" spans="2:12" ht="15" customHeight="1">
      <c r="B152" s="2"/>
      <c r="C152" s="56" t="s">
        <v>9</v>
      </c>
      <c r="D152" s="57"/>
      <c r="E152" s="57"/>
      <c r="F152" s="57"/>
      <c r="G152" s="58" t="s">
        <v>24</v>
      </c>
      <c r="H152" s="58"/>
      <c r="I152" s="58"/>
      <c r="J152" s="58"/>
      <c r="K152" s="59"/>
      <c r="L152" s="17"/>
    </row>
    <row r="153" spans="2:12" ht="15" customHeight="1">
      <c r="B153" s="2"/>
      <c r="C153" s="56" t="s">
        <v>8</v>
      </c>
      <c r="D153" s="57"/>
      <c r="E153" s="57"/>
      <c r="F153" s="57"/>
      <c r="G153" s="58" t="s">
        <v>41</v>
      </c>
      <c r="H153" s="58"/>
      <c r="I153" s="58"/>
      <c r="J153" s="58"/>
      <c r="K153" s="59"/>
      <c r="L153" s="17"/>
    </row>
    <row r="154" spans="2:12" ht="15" customHeight="1">
      <c r="B154" s="2"/>
      <c r="C154" s="60" t="s">
        <v>17</v>
      </c>
      <c r="D154" s="61"/>
      <c r="E154" s="61"/>
      <c r="F154" s="61"/>
      <c r="G154" s="61"/>
      <c r="H154" s="61"/>
      <c r="I154" s="61"/>
      <c r="J154" s="61"/>
      <c r="K154" s="62"/>
      <c r="L154" s="17"/>
    </row>
    <row r="155" spans="2:12" ht="15" customHeight="1">
      <c r="B155" s="2"/>
      <c r="C155" s="63" t="s">
        <v>13</v>
      </c>
      <c r="D155" s="64"/>
      <c r="E155" s="64"/>
      <c r="F155" s="64"/>
      <c r="G155" s="65"/>
      <c r="H155" s="24" t="s">
        <v>5</v>
      </c>
      <c r="I155" s="24" t="s">
        <v>10</v>
      </c>
      <c r="J155" s="66" t="s">
        <v>11</v>
      </c>
      <c r="K155" s="67"/>
      <c r="L155" s="17"/>
    </row>
    <row r="156" spans="2:12">
      <c r="B156" s="2"/>
      <c r="C156" s="47" t="s">
        <v>7</v>
      </c>
      <c r="D156" s="48"/>
      <c r="E156" s="48"/>
      <c r="F156" s="48"/>
      <c r="G156" s="49"/>
      <c r="H156" s="33">
        <v>1500</v>
      </c>
      <c r="I156" s="23">
        <v>0.15</v>
      </c>
      <c r="J156" s="42">
        <f t="shared" ref="J156:J163" si="14">H156-(H156*I156)</f>
        <v>1275</v>
      </c>
      <c r="K156" s="44"/>
      <c r="L156" s="17"/>
    </row>
    <row r="157" spans="2:12" ht="15" customHeight="1">
      <c r="B157" s="2"/>
      <c r="C157" s="47" t="s">
        <v>23</v>
      </c>
      <c r="D157" s="48"/>
      <c r="E157" s="48"/>
      <c r="F157" s="48"/>
      <c r="G157" s="49"/>
      <c r="H157" s="33">
        <v>1690</v>
      </c>
      <c r="I157" s="23">
        <v>0.15</v>
      </c>
      <c r="J157" s="42">
        <f t="shared" si="14"/>
        <v>1436.5</v>
      </c>
      <c r="K157" s="44"/>
      <c r="L157" s="17"/>
    </row>
    <row r="158" spans="2:12">
      <c r="B158" s="2"/>
      <c r="C158" s="39" t="s">
        <v>43</v>
      </c>
      <c r="D158" s="40"/>
      <c r="E158" s="40"/>
      <c r="F158" s="40"/>
      <c r="G158" s="41"/>
      <c r="H158" s="33">
        <v>1250</v>
      </c>
      <c r="I158" s="23">
        <v>0.15</v>
      </c>
      <c r="J158" s="42">
        <f t="shared" si="14"/>
        <v>1062.5</v>
      </c>
      <c r="K158" s="44"/>
      <c r="L158" s="17"/>
    </row>
    <row r="159" spans="2:12">
      <c r="B159" s="2"/>
      <c r="C159" s="39" t="s">
        <v>12</v>
      </c>
      <c r="D159" s="40"/>
      <c r="E159" s="40"/>
      <c r="F159" s="40"/>
      <c r="G159" s="41"/>
      <c r="H159" s="33">
        <v>120</v>
      </c>
      <c r="I159" s="23">
        <v>0.15</v>
      </c>
      <c r="J159" s="42">
        <f t="shared" si="14"/>
        <v>102</v>
      </c>
      <c r="K159" s="44"/>
      <c r="L159" s="17"/>
    </row>
    <row r="160" spans="2:12">
      <c r="B160" s="2"/>
      <c r="C160" s="39" t="s">
        <v>64</v>
      </c>
      <c r="D160" s="40"/>
      <c r="E160" s="40"/>
      <c r="F160" s="40"/>
      <c r="G160" s="41"/>
      <c r="H160" s="33">
        <v>3440</v>
      </c>
      <c r="I160" s="23">
        <v>0.15</v>
      </c>
      <c r="J160" s="42">
        <f t="shared" si="14"/>
        <v>2924</v>
      </c>
      <c r="K160" s="44"/>
      <c r="L160" s="17"/>
    </row>
    <row r="161" spans="2:12">
      <c r="B161" s="2"/>
      <c r="C161" s="39" t="s">
        <v>65</v>
      </c>
      <c r="D161" s="40"/>
      <c r="E161" s="40"/>
      <c r="F161" s="40"/>
      <c r="G161" s="41"/>
      <c r="H161" s="33">
        <v>2880</v>
      </c>
      <c r="I161" s="23">
        <v>0.15</v>
      </c>
      <c r="J161" s="42">
        <f t="shared" si="14"/>
        <v>2448</v>
      </c>
      <c r="K161" s="44"/>
      <c r="L161" s="17"/>
    </row>
    <row r="162" spans="2:12">
      <c r="B162" s="2"/>
      <c r="C162" s="39" t="s">
        <v>66</v>
      </c>
      <c r="D162" s="40"/>
      <c r="E162" s="40"/>
      <c r="F162" s="40"/>
      <c r="G162" s="41"/>
      <c r="H162" s="33">
        <v>2820</v>
      </c>
      <c r="I162" s="23">
        <v>0.15</v>
      </c>
      <c r="J162" s="42">
        <f t="shared" si="14"/>
        <v>2397</v>
      </c>
      <c r="K162" s="44"/>
      <c r="L162" s="17"/>
    </row>
    <row r="163" spans="2:12">
      <c r="B163" s="2"/>
      <c r="C163" s="39" t="s">
        <v>67</v>
      </c>
      <c r="D163" s="40"/>
      <c r="E163" s="40"/>
      <c r="F163" s="40"/>
      <c r="G163" s="41"/>
      <c r="H163" s="34">
        <v>2770</v>
      </c>
      <c r="I163" s="29">
        <v>0.15</v>
      </c>
      <c r="J163" s="45">
        <f t="shared" si="14"/>
        <v>2354.5</v>
      </c>
      <c r="K163" s="46"/>
      <c r="L163" s="17"/>
    </row>
    <row r="164" spans="2:12">
      <c r="B164" s="2"/>
      <c r="C164" s="39" t="s">
        <v>45</v>
      </c>
      <c r="D164" s="40"/>
      <c r="E164" s="40"/>
      <c r="F164" s="40"/>
      <c r="G164" s="41"/>
      <c r="H164" s="33">
        <v>1430</v>
      </c>
      <c r="I164" s="30">
        <v>0.15</v>
      </c>
      <c r="J164" s="42">
        <v>1160.95</v>
      </c>
      <c r="K164" s="43"/>
      <c r="L164" s="17"/>
    </row>
    <row r="165" spans="2:12" ht="15" customHeight="1">
      <c r="B165" s="2"/>
      <c r="C165" s="39" t="s">
        <v>42</v>
      </c>
      <c r="D165" s="40"/>
      <c r="E165" s="40"/>
      <c r="F165" s="40"/>
      <c r="G165" s="41"/>
      <c r="H165" s="33">
        <v>115</v>
      </c>
      <c r="I165" s="30">
        <v>1</v>
      </c>
      <c r="J165" s="45">
        <f t="shared" ref="J165" si="15">H165-(H165*I165)</f>
        <v>0</v>
      </c>
      <c r="K165" s="46"/>
      <c r="L165" s="17"/>
    </row>
    <row r="166" spans="2:12" ht="15.75" customHeight="1">
      <c r="B166" s="2"/>
      <c r="C166" s="58" t="s">
        <v>68</v>
      </c>
      <c r="D166" s="58"/>
      <c r="E166" s="58"/>
      <c r="F166" s="58"/>
      <c r="G166" s="58"/>
      <c r="H166" s="36" t="s">
        <v>69</v>
      </c>
      <c r="I166" s="37"/>
      <c r="J166" s="37"/>
      <c r="K166" s="38"/>
      <c r="L166" s="17"/>
    </row>
    <row r="167" spans="2:12" ht="15.75" thickBot="1">
      <c r="B167" s="2"/>
      <c r="C167" s="74"/>
      <c r="D167" s="75"/>
      <c r="E167" s="75"/>
      <c r="F167" s="75"/>
      <c r="G167" s="75"/>
      <c r="H167" s="75"/>
      <c r="I167" s="75"/>
      <c r="J167" s="75"/>
      <c r="K167" s="76"/>
      <c r="L167" s="17"/>
    </row>
    <row r="168" spans="2:1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7"/>
    </row>
    <row r="169" spans="2:1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7"/>
    </row>
    <row r="170" spans="2:12" ht="15.75" thickBot="1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7"/>
    </row>
    <row r="171" spans="2:12">
      <c r="B171" s="2"/>
      <c r="C171" s="50" t="s">
        <v>18</v>
      </c>
      <c r="D171" s="51"/>
      <c r="E171" s="51"/>
      <c r="F171" s="51"/>
      <c r="G171" s="51"/>
      <c r="H171" s="51"/>
      <c r="I171" s="51"/>
      <c r="J171" s="51"/>
      <c r="K171" s="52"/>
      <c r="L171" s="17"/>
    </row>
    <row r="172" spans="2:12" ht="30">
      <c r="B172" s="2"/>
      <c r="C172" s="25" t="s">
        <v>0</v>
      </c>
      <c r="D172" s="26" t="s">
        <v>1</v>
      </c>
      <c r="E172" s="26" t="s">
        <v>20</v>
      </c>
      <c r="F172" s="26" t="s">
        <v>2</v>
      </c>
      <c r="G172" s="26" t="s">
        <v>3</v>
      </c>
      <c r="H172" s="26" t="s">
        <v>6</v>
      </c>
      <c r="I172" s="26" t="s">
        <v>5</v>
      </c>
      <c r="J172" s="26" t="s">
        <v>14</v>
      </c>
      <c r="K172" s="27" t="s">
        <v>4</v>
      </c>
      <c r="L172" s="17"/>
    </row>
    <row r="173" spans="2:12">
      <c r="B173" s="2"/>
      <c r="C173" s="9">
        <v>30</v>
      </c>
      <c r="D173" s="13">
        <v>60</v>
      </c>
      <c r="E173" s="13">
        <v>4</v>
      </c>
      <c r="F173" s="6">
        <f>C173*D173</f>
        <v>1800</v>
      </c>
      <c r="G173" s="13">
        <v>80</v>
      </c>
      <c r="H173" s="6">
        <v>90</v>
      </c>
      <c r="I173" s="35">
        <v>24560</v>
      </c>
      <c r="J173" s="7">
        <v>0.15</v>
      </c>
      <c r="K173" s="12">
        <f>I173-(I173*J173)</f>
        <v>20876</v>
      </c>
      <c r="L173" s="17"/>
    </row>
    <row r="174" spans="2:12" ht="75">
      <c r="B174" s="2"/>
      <c r="C174" s="10" t="s">
        <v>16</v>
      </c>
      <c r="D174" s="8"/>
      <c r="E174" s="8"/>
      <c r="F174" s="8"/>
      <c r="G174" s="8" t="s">
        <v>19</v>
      </c>
      <c r="H174" s="8" t="s">
        <v>15</v>
      </c>
      <c r="I174" s="8"/>
      <c r="J174" s="8"/>
      <c r="K174" s="11"/>
      <c r="L174" s="17"/>
    </row>
    <row r="175" spans="2:12">
      <c r="B175" s="2"/>
      <c r="C175" s="53" t="s">
        <v>21</v>
      </c>
      <c r="D175" s="54"/>
      <c r="E175" s="54"/>
      <c r="F175" s="54"/>
      <c r="G175" s="54"/>
      <c r="H175" s="54"/>
      <c r="I175" s="54"/>
      <c r="J175" s="54"/>
      <c r="K175" s="55"/>
      <c r="L175" s="17"/>
    </row>
    <row r="176" spans="2:12">
      <c r="B176" s="2"/>
      <c r="C176" s="56" t="s">
        <v>9</v>
      </c>
      <c r="D176" s="57"/>
      <c r="E176" s="57"/>
      <c r="F176" s="57"/>
      <c r="G176" s="58" t="s">
        <v>24</v>
      </c>
      <c r="H176" s="58"/>
      <c r="I176" s="58"/>
      <c r="J176" s="58"/>
      <c r="K176" s="59"/>
      <c r="L176" s="17"/>
    </row>
    <row r="177" spans="2:14">
      <c r="B177" s="2"/>
      <c r="C177" s="56" t="s">
        <v>8</v>
      </c>
      <c r="D177" s="57"/>
      <c r="E177" s="57"/>
      <c r="F177" s="57"/>
      <c r="G177" s="58" t="s">
        <v>41</v>
      </c>
      <c r="H177" s="58"/>
      <c r="I177" s="58"/>
      <c r="J177" s="58"/>
      <c r="K177" s="59"/>
      <c r="L177" s="17"/>
    </row>
    <row r="178" spans="2:14">
      <c r="B178" s="2"/>
      <c r="C178" s="60" t="s">
        <v>17</v>
      </c>
      <c r="D178" s="61"/>
      <c r="E178" s="61"/>
      <c r="F178" s="61"/>
      <c r="G178" s="61"/>
      <c r="H178" s="61"/>
      <c r="I178" s="61"/>
      <c r="J178" s="61"/>
      <c r="K178" s="62"/>
      <c r="L178" s="17"/>
    </row>
    <row r="179" spans="2:14">
      <c r="B179" s="2"/>
      <c r="C179" s="63" t="s">
        <v>13</v>
      </c>
      <c r="D179" s="64"/>
      <c r="E179" s="64"/>
      <c r="F179" s="64"/>
      <c r="G179" s="65"/>
      <c r="H179" s="24" t="s">
        <v>5</v>
      </c>
      <c r="I179" s="24" t="s">
        <v>10</v>
      </c>
      <c r="J179" s="66" t="s">
        <v>11</v>
      </c>
      <c r="K179" s="67"/>
      <c r="L179" s="17"/>
    </row>
    <row r="180" spans="2:14">
      <c r="B180" s="2"/>
      <c r="C180" s="47" t="s">
        <v>7</v>
      </c>
      <c r="D180" s="48"/>
      <c r="E180" s="48"/>
      <c r="F180" s="48"/>
      <c r="G180" s="49"/>
      <c r="H180" s="33">
        <v>1500</v>
      </c>
      <c r="I180" s="23">
        <v>0.15</v>
      </c>
      <c r="J180" s="42">
        <f t="shared" ref="J180:J187" si="16">H180-(H180*I180)</f>
        <v>1275</v>
      </c>
      <c r="K180" s="44"/>
      <c r="L180" s="17"/>
    </row>
    <row r="181" spans="2:14" ht="15" customHeight="1">
      <c r="B181" s="2"/>
      <c r="C181" s="47" t="s">
        <v>23</v>
      </c>
      <c r="D181" s="48"/>
      <c r="E181" s="48"/>
      <c r="F181" s="48"/>
      <c r="G181" s="49"/>
      <c r="H181" s="33">
        <v>1690</v>
      </c>
      <c r="I181" s="23">
        <v>0.15</v>
      </c>
      <c r="J181" s="42">
        <f t="shared" si="16"/>
        <v>1436.5</v>
      </c>
      <c r="K181" s="44"/>
      <c r="L181" s="17"/>
    </row>
    <row r="182" spans="2:14">
      <c r="B182" s="2"/>
      <c r="C182" s="39" t="s">
        <v>43</v>
      </c>
      <c r="D182" s="40"/>
      <c r="E182" s="40"/>
      <c r="F182" s="40"/>
      <c r="G182" s="41"/>
      <c r="H182" s="33">
        <v>1250</v>
      </c>
      <c r="I182" s="23">
        <v>0.15</v>
      </c>
      <c r="J182" s="42">
        <f t="shared" si="16"/>
        <v>1062.5</v>
      </c>
      <c r="K182" s="44"/>
      <c r="L182" s="17"/>
    </row>
    <row r="183" spans="2:14">
      <c r="B183" s="2"/>
      <c r="C183" s="39" t="s">
        <v>12</v>
      </c>
      <c r="D183" s="40"/>
      <c r="E183" s="40"/>
      <c r="F183" s="40"/>
      <c r="G183" s="41"/>
      <c r="H183" s="33">
        <v>120</v>
      </c>
      <c r="I183" s="23">
        <v>0.15</v>
      </c>
      <c r="J183" s="42">
        <f t="shared" si="16"/>
        <v>102</v>
      </c>
      <c r="K183" s="44"/>
      <c r="L183" s="17"/>
    </row>
    <row r="184" spans="2:14">
      <c r="B184" s="2"/>
      <c r="C184" s="39" t="s">
        <v>64</v>
      </c>
      <c r="D184" s="40"/>
      <c r="E184" s="40"/>
      <c r="F184" s="40"/>
      <c r="G184" s="41"/>
      <c r="H184" s="33">
        <v>3440</v>
      </c>
      <c r="I184" s="23">
        <v>0.15</v>
      </c>
      <c r="J184" s="42">
        <f t="shared" si="16"/>
        <v>2924</v>
      </c>
      <c r="K184" s="44"/>
      <c r="L184" s="17"/>
    </row>
    <row r="185" spans="2:14">
      <c r="B185" s="2"/>
      <c r="C185" s="39" t="s">
        <v>65</v>
      </c>
      <c r="D185" s="40"/>
      <c r="E185" s="40"/>
      <c r="F185" s="40"/>
      <c r="G185" s="41"/>
      <c r="H185" s="33">
        <v>2880</v>
      </c>
      <c r="I185" s="23">
        <v>0.15</v>
      </c>
      <c r="J185" s="42">
        <f t="shared" si="16"/>
        <v>2448</v>
      </c>
      <c r="K185" s="44"/>
      <c r="L185" s="17"/>
    </row>
    <row r="186" spans="2:14">
      <c r="B186" s="2"/>
      <c r="C186" s="39" t="s">
        <v>66</v>
      </c>
      <c r="D186" s="40"/>
      <c r="E186" s="40"/>
      <c r="F186" s="40"/>
      <c r="G186" s="41"/>
      <c r="H186" s="33">
        <v>2820</v>
      </c>
      <c r="I186" s="23">
        <v>0.15</v>
      </c>
      <c r="J186" s="42">
        <f t="shared" si="16"/>
        <v>2397</v>
      </c>
      <c r="K186" s="44"/>
      <c r="L186" s="17"/>
    </row>
    <row r="187" spans="2:14">
      <c r="B187" s="2"/>
      <c r="C187" s="39" t="s">
        <v>67</v>
      </c>
      <c r="D187" s="40"/>
      <c r="E187" s="40"/>
      <c r="F187" s="40"/>
      <c r="G187" s="41"/>
      <c r="H187" s="34">
        <v>2770</v>
      </c>
      <c r="I187" s="29">
        <v>0.15</v>
      </c>
      <c r="J187" s="45">
        <f t="shared" si="16"/>
        <v>2354.5</v>
      </c>
      <c r="K187" s="46"/>
      <c r="L187" s="17"/>
    </row>
    <row r="188" spans="2:14">
      <c r="B188" s="2"/>
      <c r="C188" s="39" t="s">
        <v>44</v>
      </c>
      <c r="D188" s="40"/>
      <c r="E188" s="40"/>
      <c r="F188" s="40"/>
      <c r="G188" s="41"/>
      <c r="H188" s="33">
        <v>1360</v>
      </c>
      <c r="I188" s="30">
        <v>0.15</v>
      </c>
      <c r="J188" s="42">
        <v>1065.6099999999999</v>
      </c>
      <c r="K188" s="43"/>
      <c r="L188" s="17"/>
    </row>
    <row r="189" spans="2:14">
      <c r="B189" s="2"/>
      <c r="C189" s="39" t="s">
        <v>42</v>
      </c>
      <c r="D189" s="40"/>
      <c r="E189" s="40"/>
      <c r="F189" s="40"/>
      <c r="G189" s="41"/>
      <c r="H189" s="33">
        <v>115</v>
      </c>
      <c r="I189" s="30">
        <v>1</v>
      </c>
      <c r="J189" s="45">
        <f t="shared" ref="J189" si="17">H189-(H189*I189)</f>
        <v>0</v>
      </c>
      <c r="K189" s="46"/>
      <c r="L189" s="17"/>
    </row>
    <row r="190" spans="2:14" ht="15" customHeight="1">
      <c r="B190" s="2"/>
      <c r="C190" s="58" t="s">
        <v>68</v>
      </c>
      <c r="D190" s="58"/>
      <c r="E190" s="58"/>
      <c r="F190" s="58"/>
      <c r="G190" s="58"/>
      <c r="H190" s="36" t="s">
        <v>69</v>
      </c>
      <c r="I190" s="37"/>
      <c r="J190" s="37"/>
      <c r="K190" s="38"/>
      <c r="L190" s="17"/>
    </row>
    <row r="191" spans="2:14" ht="15.75" thickBot="1">
      <c r="B191" s="2"/>
      <c r="C191" s="77"/>
      <c r="D191" s="78"/>
      <c r="E191" s="78"/>
      <c r="F191" s="78"/>
      <c r="G191" s="78"/>
      <c r="H191" s="78"/>
      <c r="I191" s="78"/>
      <c r="J191" s="78"/>
      <c r="K191" s="79"/>
      <c r="L191" s="17"/>
    </row>
    <row r="192" spans="2:14" s="3" customFormat="1">
      <c r="B192" s="2"/>
      <c r="L192" s="17"/>
      <c r="N192"/>
    </row>
    <row r="193" spans="2:14" s="3" customFormat="1" ht="15.75" thickBot="1">
      <c r="B193" s="18"/>
      <c r="C193" s="19"/>
      <c r="D193" s="19"/>
      <c r="E193" s="19"/>
      <c r="F193" s="19"/>
      <c r="G193" s="19"/>
      <c r="H193" s="19"/>
      <c r="I193" s="19"/>
      <c r="J193" s="19"/>
      <c r="K193" s="19"/>
      <c r="L193" s="20"/>
    </row>
    <row r="194" spans="2:14" s="3" customFormat="1"/>
    <row r="195" spans="2:14" s="3" customFormat="1"/>
    <row r="196" spans="2:14" s="3" customFormat="1"/>
    <row r="197" spans="2:14" s="3" customFormat="1"/>
    <row r="198" spans="2:14" s="3" customFormat="1"/>
    <row r="199" spans="2:14" s="3" customFormat="1"/>
    <row r="200" spans="2:14" s="3" customFormat="1"/>
    <row r="201" spans="2:14" s="3" customFormat="1"/>
    <row r="202" spans="2:14" s="3" customFormat="1"/>
    <row r="203" spans="2:14" s="3" customFormat="1"/>
    <row r="204" spans="2:14" s="3" customFormat="1"/>
    <row r="205" spans="2:14" s="3" customFormat="1"/>
    <row r="206" spans="2:14" s="3" customFormat="1" ht="15" customHeight="1"/>
    <row r="207" spans="2:14" s="3" customFormat="1"/>
    <row r="208" spans="2:14">
      <c r="N208" s="3"/>
    </row>
  </sheetData>
  <mergeCells count="257">
    <mergeCell ref="C190:G190"/>
    <mergeCell ref="C191:K191"/>
    <mergeCell ref="C163:G163"/>
    <mergeCell ref="J163:K163"/>
    <mergeCell ref="C23:K23"/>
    <mergeCell ref="C22:G22"/>
    <mergeCell ref="C46:G46"/>
    <mergeCell ref="C47:K47"/>
    <mergeCell ref="C70:G70"/>
    <mergeCell ref="C71:K71"/>
    <mergeCell ref="C94:G94"/>
    <mergeCell ref="C95:K95"/>
    <mergeCell ref="C118:G118"/>
    <mergeCell ref="C119:K119"/>
    <mergeCell ref="C142:G142"/>
    <mergeCell ref="C143:K143"/>
    <mergeCell ref="C160:G160"/>
    <mergeCell ref="J160:K160"/>
    <mergeCell ref="C161:G161"/>
    <mergeCell ref="J161:K161"/>
    <mergeCell ref="C162:G162"/>
    <mergeCell ref="C183:G183"/>
    <mergeCell ref="J183:K183"/>
    <mergeCell ref="C184:G184"/>
    <mergeCell ref="C164:G164"/>
    <mergeCell ref="J164:K164"/>
    <mergeCell ref="C165:G165"/>
    <mergeCell ref="J165:K165"/>
    <mergeCell ref="C171:K171"/>
    <mergeCell ref="C175:K175"/>
    <mergeCell ref="C176:F176"/>
    <mergeCell ref="G176:K176"/>
    <mergeCell ref="C177:F177"/>
    <mergeCell ref="G177:K177"/>
    <mergeCell ref="C166:G166"/>
    <mergeCell ref="C167:K167"/>
    <mergeCell ref="C186:G186"/>
    <mergeCell ref="J186:K186"/>
    <mergeCell ref="C187:G187"/>
    <mergeCell ref="J187:K187"/>
    <mergeCell ref="C188:G188"/>
    <mergeCell ref="J188:K188"/>
    <mergeCell ref="C189:G189"/>
    <mergeCell ref="J189:K189"/>
    <mergeCell ref="C178:K178"/>
    <mergeCell ref="C179:G179"/>
    <mergeCell ref="J179:K179"/>
    <mergeCell ref="C180:G180"/>
    <mergeCell ref="J180:K180"/>
    <mergeCell ref="C181:G181"/>
    <mergeCell ref="J181:K181"/>
    <mergeCell ref="C182:G182"/>
    <mergeCell ref="J182:K182"/>
    <mergeCell ref="J184:K184"/>
    <mergeCell ref="C185:G185"/>
    <mergeCell ref="J185:K185"/>
    <mergeCell ref="C131:G131"/>
    <mergeCell ref="J131:K131"/>
    <mergeCell ref="C132:G132"/>
    <mergeCell ref="J132:K132"/>
    <mergeCell ref="C141:G141"/>
    <mergeCell ref="J141:K141"/>
    <mergeCell ref="J162:K162"/>
    <mergeCell ref="C147:K147"/>
    <mergeCell ref="C151:K151"/>
    <mergeCell ref="C152:F152"/>
    <mergeCell ref="G152:K152"/>
    <mergeCell ref="C153:F153"/>
    <mergeCell ref="G153:K153"/>
    <mergeCell ref="C154:K154"/>
    <mergeCell ref="C155:G155"/>
    <mergeCell ref="J155:K155"/>
    <mergeCell ref="C156:G156"/>
    <mergeCell ref="J156:K156"/>
    <mergeCell ref="C157:G157"/>
    <mergeCell ref="J157:K157"/>
    <mergeCell ref="C158:G158"/>
    <mergeCell ref="J158:K158"/>
    <mergeCell ref="C159:G159"/>
    <mergeCell ref="J159:K159"/>
    <mergeCell ref="C75:K75"/>
    <mergeCell ref="J63:K63"/>
    <mergeCell ref="C67:G67"/>
    <mergeCell ref="C128:F128"/>
    <mergeCell ref="J87:K87"/>
    <mergeCell ref="C79:K79"/>
    <mergeCell ref="C81:F81"/>
    <mergeCell ref="G81:K81"/>
    <mergeCell ref="C80:F80"/>
    <mergeCell ref="G80:K80"/>
    <mergeCell ref="C82:K82"/>
    <mergeCell ref="C83:G83"/>
    <mergeCell ref="J83:K83"/>
    <mergeCell ref="C84:G84"/>
    <mergeCell ref="J84:K84"/>
    <mergeCell ref="C99:K99"/>
    <mergeCell ref="C103:K103"/>
    <mergeCell ref="C90:G90"/>
    <mergeCell ref="C64:G64"/>
    <mergeCell ref="J64:K64"/>
    <mergeCell ref="G128:K128"/>
    <mergeCell ref="J67:K67"/>
    <mergeCell ref="J90:K90"/>
    <mergeCell ref="C91:G91"/>
    <mergeCell ref="C130:K130"/>
    <mergeCell ref="C32:F32"/>
    <mergeCell ref="G32:K32"/>
    <mergeCell ref="C34:K34"/>
    <mergeCell ref="C35:G35"/>
    <mergeCell ref="J35:K35"/>
    <mergeCell ref="C65:G65"/>
    <mergeCell ref="J65:K65"/>
    <mergeCell ref="C66:G66"/>
    <mergeCell ref="J66:K66"/>
    <mergeCell ref="C56:F56"/>
    <mergeCell ref="G56:K56"/>
    <mergeCell ref="C58:K58"/>
    <mergeCell ref="C59:G59"/>
    <mergeCell ref="J59:K59"/>
    <mergeCell ref="C60:G60"/>
    <mergeCell ref="J60:K60"/>
    <mergeCell ref="C42:G42"/>
    <mergeCell ref="J42:K42"/>
    <mergeCell ref="C33:F33"/>
    <mergeCell ref="G33:K33"/>
    <mergeCell ref="C36:G36"/>
    <mergeCell ref="J36:K36"/>
    <mergeCell ref="C40:G40"/>
    <mergeCell ref="C18:G18"/>
    <mergeCell ref="C19:G19"/>
    <mergeCell ref="C21:G21"/>
    <mergeCell ref="J21:K21"/>
    <mergeCell ref="C20:G20"/>
    <mergeCell ref="J20:K20"/>
    <mergeCell ref="J14:K14"/>
    <mergeCell ref="J15:K15"/>
    <mergeCell ref="J16:K16"/>
    <mergeCell ref="J17:K17"/>
    <mergeCell ref="J18:K18"/>
    <mergeCell ref="J19:K19"/>
    <mergeCell ref="C16:G16"/>
    <mergeCell ref="C14:G14"/>
    <mergeCell ref="C15:G15"/>
    <mergeCell ref="C57:F57"/>
    <mergeCell ref="G57:K57"/>
    <mergeCell ref="C61:G61"/>
    <mergeCell ref="J61:K61"/>
    <mergeCell ref="C62:G62"/>
    <mergeCell ref="J62:K62"/>
    <mergeCell ref="C63:G63"/>
    <mergeCell ref="B1:L1"/>
    <mergeCell ref="C10:K10"/>
    <mergeCell ref="C8:F8"/>
    <mergeCell ref="G8:K8"/>
    <mergeCell ref="C9:F9"/>
    <mergeCell ref="G9:K9"/>
    <mergeCell ref="C12:G12"/>
    <mergeCell ref="J12:K12"/>
    <mergeCell ref="C11:G11"/>
    <mergeCell ref="C3:K3"/>
    <mergeCell ref="C7:K7"/>
    <mergeCell ref="J11:K11"/>
    <mergeCell ref="J40:K40"/>
    <mergeCell ref="J39:K39"/>
    <mergeCell ref="C13:G13"/>
    <mergeCell ref="J13:K13"/>
    <mergeCell ref="C17:G17"/>
    <mergeCell ref="C43:G43"/>
    <mergeCell ref="J43:K43"/>
    <mergeCell ref="C27:K27"/>
    <mergeCell ref="C37:G37"/>
    <mergeCell ref="J37:K37"/>
    <mergeCell ref="C38:G38"/>
    <mergeCell ref="J38:K38"/>
    <mergeCell ref="C39:G39"/>
    <mergeCell ref="C31:K31"/>
    <mergeCell ref="C41:G41"/>
    <mergeCell ref="J41:K41"/>
    <mergeCell ref="C104:F104"/>
    <mergeCell ref="G104:K104"/>
    <mergeCell ref="C105:F105"/>
    <mergeCell ref="G105:K105"/>
    <mergeCell ref="C106:K106"/>
    <mergeCell ref="C107:G107"/>
    <mergeCell ref="J107:K107"/>
    <mergeCell ref="C108:G108"/>
    <mergeCell ref="J108:K108"/>
    <mergeCell ref="C44:G44"/>
    <mergeCell ref="C45:G45"/>
    <mergeCell ref="J45:K45"/>
    <mergeCell ref="J44:K44"/>
    <mergeCell ref="C92:G92"/>
    <mergeCell ref="J92:K92"/>
    <mergeCell ref="C93:G93"/>
    <mergeCell ref="J93:K93"/>
    <mergeCell ref="C68:G68"/>
    <mergeCell ref="C69:G69"/>
    <mergeCell ref="J69:K69"/>
    <mergeCell ref="J68:K68"/>
    <mergeCell ref="C85:G85"/>
    <mergeCell ref="J85:K85"/>
    <mergeCell ref="C86:G86"/>
    <mergeCell ref="J86:K86"/>
    <mergeCell ref="C87:G87"/>
    <mergeCell ref="C88:G88"/>
    <mergeCell ref="J88:K88"/>
    <mergeCell ref="C89:G89"/>
    <mergeCell ref="J89:K89"/>
    <mergeCell ref="J91:K91"/>
    <mergeCell ref="C51:K51"/>
    <mergeCell ref="C55:K55"/>
    <mergeCell ref="C123:K123"/>
    <mergeCell ref="C127:K127"/>
    <mergeCell ref="C129:F129"/>
    <mergeCell ref="G129:K129"/>
    <mergeCell ref="C115:G115"/>
    <mergeCell ref="J115:K115"/>
    <mergeCell ref="C109:G109"/>
    <mergeCell ref="J109:K109"/>
    <mergeCell ref="C110:G110"/>
    <mergeCell ref="J110:K110"/>
    <mergeCell ref="C111:G111"/>
    <mergeCell ref="C112:G112"/>
    <mergeCell ref="J112:K112"/>
    <mergeCell ref="C113:G113"/>
    <mergeCell ref="J113:K113"/>
    <mergeCell ref="J111:K111"/>
    <mergeCell ref="C116:G116"/>
    <mergeCell ref="J116:K116"/>
    <mergeCell ref="C117:G117"/>
    <mergeCell ref="J117:K117"/>
    <mergeCell ref="C114:G114"/>
    <mergeCell ref="J114:K114"/>
    <mergeCell ref="H22:K22"/>
    <mergeCell ref="H46:K46"/>
    <mergeCell ref="H70:K70"/>
    <mergeCell ref="H94:K94"/>
    <mergeCell ref="H118:K118"/>
    <mergeCell ref="H142:K142"/>
    <mergeCell ref="H166:K166"/>
    <mergeCell ref="H190:K190"/>
    <mergeCell ref="C140:G140"/>
    <mergeCell ref="J140:K140"/>
    <mergeCell ref="C138:G138"/>
    <mergeCell ref="J138:K138"/>
    <mergeCell ref="C139:G139"/>
    <mergeCell ref="J139:K139"/>
    <mergeCell ref="C133:G133"/>
    <mergeCell ref="J133:K133"/>
    <mergeCell ref="C134:G134"/>
    <mergeCell ref="J134:K134"/>
    <mergeCell ref="C135:G135"/>
    <mergeCell ref="C136:G136"/>
    <mergeCell ref="J136:K136"/>
    <mergeCell ref="C137:G137"/>
    <mergeCell ref="J137:K137"/>
    <mergeCell ref="J135:K135"/>
  </mergeCells>
  <pageMargins left="0.7" right="0.7" top="0.75" bottom="0.75" header="0.3" footer="0.3"/>
  <pageSetup scale="85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L193"/>
  <sheetViews>
    <sheetView showGridLines="0" workbookViewId="0">
      <selection activeCell="H188" sqref="H188"/>
    </sheetView>
  </sheetViews>
  <sheetFormatPr defaultRowHeight="1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>
      <c r="B1" s="68" t="s">
        <v>27</v>
      </c>
      <c r="C1" s="69"/>
      <c r="D1" s="69"/>
      <c r="E1" s="69"/>
      <c r="F1" s="69"/>
      <c r="G1" s="69"/>
      <c r="H1" s="69"/>
      <c r="I1" s="69"/>
      <c r="J1" s="69"/>
      <c r="K1" s="69"/>
      <c r="L1" s="70"/>
    </row>
    <row r="2" spans="2:12" ht="15.75" thickBot="1">
      <c r="B2" s="14"/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2:12">
      <c r="B3" s="2"/>
      <c r="C3" s="50" t="s">
        <v>28</v>
      </c>
      <c r="D3" s="51"/>
      <c r="E3" s="51"/>
      <c r="F3" s="51"/>
      <c r="G3" s="51"/>
      <c r="H3" s="51"/>
      <c r="I3" s="51"/>
      <c r="J3" s="51"/>
      <c r="K3" s="52"/>
      <c r="L3" s="17"/>
    </row>
    <row r="4" spans="2:12" ht="30">
      <c r="B4" s="2"/>
      <c r="C4" s="25" t="s">
        <v>0</v>
      </c>
      <c r="D4" s="26" t="s">
        <v>1</v>
      </c>
      <c r="E4" s="26" t="s">
        <v>20</v>
      </c>
      <c r="F4" s="26" t="s">
        <v>2</v>
      </c>
      <c r="G4" s="26" t="s">
        <v>3</v>
      </c>
      <c r="H4" s="26" t="s">
        <v>6</v>
      </c>
      <c r="I4" s="26" t="s">
        <v>5</v>
      </c>
      <c r="J4" s="26" t="s">
        <v>14</v>
      </c>
      <c r="K4" s="27" t="s">
        <v>4</v>
      </c>
      <c r="L4" s="17"/>
    </row>
    <row r="5" spans="2:12">
      <c r="B5" s="2"/>
      <c r="C5" s="9">
        <v>30</v>
      </c>
      <c r="D5" s="13">
        <v>64</v>
      </c>
      <c r="E5" s="13">
        <v>16</v>
      </c>
      <c r="F5" s="6">
        <f>C5*D5</f>
        <v>1920</v>
      </c>
      <c r="G5" s="13">
        <v>40</v>
      </c>
      <c r="H5" s="6">
        <v>90</v>
      </c>
      <c r="I5" s="35">
        <v>23560</v>
      </c>
      <c r="J5" s="7">
        <v>0.15</v>
      </c>
      <c r="K5" s="12">
        <f>I5-(I5*J5)</f>
        <v>20026</v>
      </c>
      <c r="L5" s="17"/>
    </row>
    <row r="6" spans="2:12" ht="75">
      <c r="B6" s="4"/>
      <c r="C6" s="10" t="s">
        <v>16</v>
      </c>
      <c r="D6" s="8"/>
      <c r="E6" s="8"/>
      <c r="F6" s="8"/>
      <c r="G6" s="8" t="s">
        <v>19</v>
      </c>
      <c r="H6" s="8" t="s">
        <v>15</v>
      </c>
      <c r="I6" s="8"/>
      <c r="J6" s="8"/>
      <c r="K6" s="11"/>
      <c r="L6" s="5"/>
    </row>
    <row r="7" spans="2:12">
      <c r="B7" s="2"/>
      <c r="C7" s="53" t="s">
        <v>21</v>
      </c>
      <c r="D7" s="54"/>
      <c r="E7" s="54"/>
      <c r="F7" s="54"/>
      <c r="G7" s="54"/>
      <c r="H7" s="54"/>
      <c r="I7" s="54"/>
      <c r="J7" s="54"/>
      <c r="K7" s="55"/>
      <c r="L7" s="17"/>
    </row>
    <row r="8" spans="2:12" ht="15" customHeight="1">
      <c r="B8" s="2"/>
      <c r="C8" s="56" t="s">
        <v>9</v>
      </c>
      <c r="D8" s="57"/>
      <c r="E8" s="57"/>
      <c r="F8" s="57"/>
      <c r="G8" s="58" t="s">
        <v>24</v>
      </c>
      <c r="H8" s="58"/>
      <c r="I8" s="58"/>
      <c r="J8" s="58"/>
      <c r="K8" s="59"/>
      <c r="L8" s="17"/>
    </row>
    <row r="9" spans="2:12">
      <c r="B9" s="2"/>
      <c r="C9" s="56" t="s">
        <v>8</v>
      </c>
      <c r="D9" s="57"/>
      <c r="E9" s="57"/>
      <c r="F9" s="57"/>
      <c r="G9" s="58" t="s">
        <v>41</v>
      </c>
      <c r="H9" s="58"/>
      <c r="I9" s="58"/>
      <c r="J9" s="58"/>
      <c r="K9" s="59"/>
      <c r="L9" s="17"/>
    </row>
    <row r="10" spans="2:12">
      <c r="B10" s="2"/>
      <c r="C10" s="60" t="s">
        <v>17</v>
      </c>
      <c r="D10" s="61"/>
      <c r="E10" s="61"/>
      <c r="F10" s="61"/>
      <c r="G10" s="61"/>
      <c r="H10" s="61"/>
      <c r="I10" s="61"/>
      <c r="J10" s="61"/>
      <c r="K10" s="62"/>
      <c r="L10" s="17"/>
    </row>
    <row r="11" spans="2:12" ht="15" customHeight="1">
      <c r="B11" s="2"/>
      <c r="C11" s="63" t="s">
        <v>13</v>
      </c>
      <c r="D11" s="64"/>
      <c r="E11" s="64"/>
      <c r="F11" s="64"/>
      <c r="G11" s="65"/>
      <c r="H11" s="24" t="s">
        <v>5</v>
      </c>
      <c r="I11" s="24" t="s">
        <v>10</v>
      </c>
      <c r="J11" s="66" t="s">
        <v>11</v>
      </c>
      <c r="K11" s="67"/>
      <c r="L11" s="17"/>
    </row>
    <row r="12" spans="2:12">
      <c r="B12" s="2"/>
      <c r="C12" s="47" t="s">
        <v>7</v>
      </c>
      <c r="D12" s="48"/>
      <c r="E12" s="48"/>
      <c r="F12" s="48"/>
      <c r="G12" s="49"/>
      <c r="H12" s="33">
        <v>1500</v>
      </c>
      <c r="I12" s="23">
        <v>0.15</v>
      </c>
      <c r="J12" s="42">
        <f t="shared" ref="J12:J21" si="0">H12-(H12*I12)</f>
        <v>1275</v>
      </c>
      <c r="K12" s="43"/>
      <c r="L12" s="17"/>
    </row>
    <row r="13" spans="2:12">
      <c r="B13" s="2"/>
      <c r="C13" s="47" t="s">
        <v>23</v>
      </c>
      <c r="D13" s="48"/>
      <c r="E13" s="48"/>
      <c r="F13" s="48"/>
      <c r="G13" s="49"/>
      <c r="H13" s="33">
        <v>2430</v>
      </c>
      <c r="I13" s="23">
        <v>0.15</v>
      </c>
      <c r="J13" s="42">
        <f t="shared" si="0"/>
        <v>2065.5</v>
      </c>
      <c r="K13" s="43"/>
      <c r="L13" s="17"/>
    </row>
    <row r="14" spans="2:12">
      <c r="B14" s="2"/>
      <c r="C14" s="39" t="s">
        <v>43</v>
      </c>
      <c r="D14" s="40"/>
      <c r="E14" s="40"/>
      <c r="F14" s="40"/>
      <c r="G14" s="41"/>
      <c r="H14" s="33">
        <v>1250</v>
      </c>
      <c r="I14" s="23">
        <v>0.15</v>
      </c>
      <c r="J14" s="42">
        <f t="shared" si="0"/>
        <v>1062.5</v>
      </c>
      <c r="K14" s="43"/>
      <c r="L14" s="17"/>
    </row>
    <row r="15" spans="2:12">
      <c r="B15" s="2"/>
      <c r="C15" s="39" t="s">
        <v>12</v>
      </c>
      <c r="D15" s="40"/>
      <c r="E15" s="40"/>
      <c r="F15" s="40"/>
      <c r="G15" s="41"/>
      <c r="H15" s="33">
        <v>120</v>
      </c>
      <c r="I15" s="23">
        <v>0.15</v>
      </c>
      <c r="J15" s="42">
        <f t="shared" si="0"/>
        <v>102</v>
      </c>
      <c r="K15" s="43"/>
      <c r="L15" s="17"/>
    </row>
    <row r="16" spans="2:12">
      <c r="B16" s="2"/>
      <c r="C16" s="39" t="s">
        <v>64</v>
      </c>
      <c r="D16" s="40"/>
      <c r="E16" s="40"/>
      <c r="F16" s="40"/>
      <c r="G16" s="41"/>
      <c r="H16" s="33">
        <v>3440</v>
      </c>
      <c r="I16" s="23">
        <v>0.15</v>
      </c>
      <c r="J16" s="42">
        <f t="shared" si="0"/>
        <v>2924</v>
      </c>
      <c r="K16" s="44"/>
      <c r="L16" s="17"/>
    </row>
    <row r="17" spans="2:12">
      <c r="B17" s="2"/>
      <c r="C17" s="39" t="s">
        <v>65</v>
      </c>
      <c r="D17" s="40"/>
      <c r="E17" s="40"/>
      <c r="F17" s="40"/>
      <c r="G17" s="41"/>
      <c r="H17" s="33">
        <v>2880</v>
      </c>
      <c r="I17" s="23">
        <v>0.15</v>
      </c>
      <c r="J17" s="42">
        <f t="shared" si="0"/>
        <v>2448</v>
      </c>
      <c r="K17" s="44"/>
      <c r="L17" s="17"/>
    </row>
    <row r="18" spans="2:12">
      <c r="B18" s="2"/>
      <c r="C18" s="39" t="s">
        <v>66</v>
      </c>
      <c r="D18" s="40"/>
      <c r="E18" s="40"/>
      <c r="F18" s="40"/>
      <c r="G18" s="41"/>
      <c r="H18" s="33">
        <v>2820</v>
      </c>
      <c r="I18" s="23">
        <v>0.15</v>
      </c>
      <c r="J18" s="42">
        <f t="shared" si="0"/>
        <v>2397</v>
      </c>
      <c r="K18" s="44"/>
      <c r="L18" s="17"/>
    </row>
    <row r="19" spans="2:12">
      <c r="B19" s="2"/>
      <c r="C19" s="39" t="s">
        <v>67</v>
      </c>
      <c r="D19" s="40"/>
      <c r="E19" s="40"/>
      <c r="F19" s="40"/>
      <c r="G19" s="41"/>
      <c r="H19" s="34">
        <v>2770</v>
      </c>
      <c r="I19" s="29">
        <v>0.15</v>
      </c>
      <c r="J19" s="45">
        <f t="shared" si="0"/>
        <v>2354.5</v>
      </c>
      <c r="K19" s="46"/>
      <c r="L19" s="17"/>
    </row>
    <row r="20" spans="2:12">
      <c r="B20" s="2"/>
      <c r="C20" s="39" t="s">
        <v>51</v>
      </c>
      <c r="D20" s="40"/>
      <c r="E20" s="40"/>
      <c r="F20" s="40"/>
      <c r="G20" s="41"/>
      <c r="H20" s="34">
        <v>4290</v>
      </c>
      <c r="I20" s="29">
        <v>0.15</v>
      </c>
      <c r="J20" s="42">
        <v>3672</v>
      </c>
      <c r="K20" s="43"/>
      <c r="L20" s="17"/>
    </row>
    <row r="21" spans="2:12" ht="15" customHeight="1">
      <c r="B21" s="2"/>
      <c r="C21" s="39" t="s">
        <v>42</v>
      </c>
      <c r="D21" s="40"/>
      <c r="E21" s="40"/>
      <c r="F21" s="40"/>
      <c r="G21" s="41"/>
      <c r="H21" s="33">
        <v>115</v>
      </c>
      <c r="I21" s="30">
        <v>1</v>
      </c>
      <c r="J21" s="45">
        <f t="shared" si="0"/>
        <v>0</v>
      </c>
      <c r="K21" s="46"/>
      <c r="L21" s="17"/>
    </row>
    <row r="22" spans="2:12" ht="15" customHeight="1">
      <c r="B22" s="2"/>
      <c r="C22" s="58" t="s">
        <v>68</v>
      </c>
      <c r="D22" s="58"/>
      <c r="E22" s="58"/>
      <c r="F22" s="58"/>
      <c r="G22" s="58"/>
      <c r="H22" s="36" t="s">
        <v>69</v>
      </c>
      <c r="I22" s="37"/>
      <c r="J22" s="37"/>
      <c r="K22" s="38"/>
      <c r="L22" s="17"/>
    </row>
    <row r="23" spans="2:12" ht="15.75" thickBot="1">
      <c r="B23" s="2"/>
      <c r="C23" s="74"/>
      <c r="D23" s="75"/>
      <c r="E23" s="75"/>
      <c r="F23" s="75"/>
      <c r="G23" s="75"/>
      <c r="H23" s="75"/>
      <c r="I23" s="75"/>
      <c r="J23" s="75"/>
      <c r="K23" s="76"/>
      <c r="L23" s="17"/>
    </row>
    <row r="24" spans="2:12">
      <c r="B24" s="2"/>
      <c r="C24" s="3"/>
      <c r="D24" s="3"/>
      <c r="E24" s="3"/>
      <c r="F24" s="3"/>
      <c r="G24" s="3"/>
      <c r="H24" s="3"/>
      <c r="I24" s="3"/>
      <c r="J24" s="3"/>
      <c r="K24" s="3"/>
      <c r="L24" s="17"/>
    </row>
    <row r="25" spans="2:12">
      <c r="B25" s="2"/>
      <c r="C25" s="3"/>
      <c r="D25" s="3"/>
      <c r="E25" s="3"/>
      <c r="F25" s="3"/>
      <c r="G25" s="3"/>
      <c r="H25" s="3"/>
      <c r="I25" s="3"/>
      <c r="J25" s="3"/>
      <c r="K25" s="3"/>
      <c r="L25" s="17"/>
    </row>
    <row r="26" spans="2:12" ht="15.75" thickBot="1">
      <c r="B26" s="2"/>
      <c r="C26" s="3"/>
      <c r="D26" s="3"/>
      <c r="E26" s="3"/>
      <c r="F26" s="3"/>
      <c r="G26" s="3"/>
      <c r="H26" s="3"/>
      <c r="I26" s="3"/>
      <c r="J26" s="3"/>
      <c r="K26" s="3"/>
      <c r="L26" s="17"/>
    </row>
    <row r="27" spans="2:12">
      <c r="B27" s="2"/>
      <c r="C27" s="50" t="s">
        <v>28</v>
      </c>
      <c r="D27" s="51"/>
      <c r="E27" s="51"/>
      <c r="F27" s="51"/>
      <c r="G27" s="51"/>
      <c r="H27" s="51"/>
      <c r="I27" s="51"/>
      <c r="J27" s="51"/>
      <c r="K27" s="52"/>
      <c r="L27" s="17"/>
    </row>
    <row r="28" spans="2:12" ht="30">
      <c r="B28" s="2"/>
      <c r="C28" s="25" t="s">
        <v>0</v>
      </c>
      <c r="D28" s="26" t="s">
        <v>1</v>
      </c>
      <c r="E28" s="26" t="s">
        <v>20</v>
      </c>
      <c r="F28" s="26" t="s">
        <v>2</v>
      </c>
      <c r="G28" s="26" t="s">
        <v>3</v>
      </c>
      <c r="H28" s="26" t="s">
        <v>6</v>
      </c>
      <c r="I28" s="26" t="s">
        <v>5</v>
      </c>
      <c r="J28" s="26" t="s">
        <v>14</v>
      </c>
      <c r="K28" s="27" t="s">
        <v>4</v>
      </c>
      <c r="L28" s="17"/>
    </row>
    <row r="29" spans="2:12">
      <c r="B29" s="2"/>
      <c r="C29" s="9">
        <v>30</v>
      </c>
      <c r="D29" s="13">
        <v>70</v>
      </c>
      <c r="E29" s="13">
        <v>14</v>
      </c>
      <c r="F29" s="6">
        <f>C29*D29</f>
        <v>2100</v>
      </c>
      <c r="G29" s="13">
        <v>46</v>
      </c>
      <c r="H29" s="6">
        <v>90</v>
      </c>
      <c r="I29" s="35">
        <v>26220</v>
      </c>
      <c r="J29" s="7">
        <v>0.15</v>
      </c>
      <c r="K29" s="12">
        <f>I29-(I29*J29)</f>
        <v>22287</v>
      </c>
      <c r="L29" s="17"/>
    </row>
    <row r="30" spans="2:12" ht="75">
      <c r="B30" s="2"/>
      <c r="C30" s="10" t="s">
        <v>16</v>
      </c>
      <c r="D30" s="8"/>
      <c r="E30" s="8"/>
      <c r="F30" s="8"/>
      <c r="G30" s="8" t="s">
        <v>19</v>
      </c>
      <c r="H30" s="8" t="s">
        <v>15</v>
      </c>
      <c r="I30" s="8"/>
      <c r="J30" s="8"/>
      <c r="K30" s="11"/>
      <c r="L30" s="5"/>
    </row>
    <row r="31" spans="2:12">
      <c r="B31" s="2"/>
      <c r="C31" s="53" t="s">
        <v>21</v>
      </c>
      <c r="D31" s="54"/>
      <c r="E31" s="54"/>
      <c r="F31" s="54"/>
      <c r="G31" s="54"/>
      <c r="H31" s="54"/>
      <c r="I31" s="54"/>
      <c r="J31" s="54"/>
      <c r="K31" s="55"/>
      <c r="L31" s="5"/>
    </row>
    <row r="32" spans="2:12" ht="15" customHeight="1">
      <c r="B32" s="2"/>
      <c r="C32" s="56" t="s">
        <v>9</v>
      </c>
      <c r="D32" s="57"/>
      <c r="E32" s="57"/>
      <c r="F32" s="57"/>
      <c r="G32" s="58" t="s">
        <v>24</v>
      </c>
      <c r="H32" s="58"/>
      <c r="I32" s="58"/>
      <c r="J32" s="58"/>
      <c r="K32" s="59"/>
      <c r="L32" s="17"/>
    </row>
    <row r="33" spans="2:12">
      <c r="B33" s="2"/>
      <c r="C33" s="56" t="s">
        <v>8</v>
      </c>
      <c r="D33" s="57"/>
      <c r="E33" s="57"/>
      <c r="F33" s="57"/>
      <c r="G33" s="58" t="s">
        <v>41</v>
      </c>
      <c r="H33" s="58"/>
      <c r="I33" s="58"/>
      <c r="J33" s="58"/>
      <c r="K33" s="59"/>
      <c r="L33" s="17"/>
    </row>
    <row r="34" spans="2:12">
      <c r="B34" s="2"/>
      <c r="C34" s="60" t="s">
        <v>17</v>
      </c>
      <c r="D34" s="61"/>
      <c r="E34" s="61"/>
      <c r="F34" s="61"/>
      <c r="G34" s="61"/>
      <c r="H34" s="61"/>
      <c r="I34" s="61"/>
      <c r="J34" s="61"/>
      <c r="K34" s="62"/>
      <c r="L34" s="17"/>
    </row>
    <row r="35" spans="2:12" ht="15" customHeight="1">
      <c r="B35" s="2"/>
      <c r="C35" s="63" t="s">
        <v>13</v>
      </c>
      <c r="D35" s="64"/>
      <c r="E35" s="64"/>
      <c r="F35" s="64"/>
      <c r="G35" s="65"/>
      <c r="H35" s="24" t="s">
        <v>5</v>
      </c>
      <c r="I35" s="24" t="s">
        <v>10</v>
      </c>
      <c r="J35" s="66" t="s">
        <v>11</v>
      </c>
      <c r="K35" s="67"/>
      <c r="L35" s="17"/>
    </row>
    <row r="36" spans="2:12">
      <c r="B36" s="2"/>
      <c r="C36" s="47" t="s">
        <v>7</v>
      </c>
      <c r="D36" s="48"/>
      <c r="E36" s="48"/>
      <c r="F36" s="48"/>
      <c r="G36" s="49"/>
      <c r="H36" s="33">
        <v>1500</v>
      </c>
      <c r="I36" s="23">
        <v>0.15</v>
      </c>
      <c r="J36" s="42">
        <f t="shared" ref="J36:J45" si="1">H36-(H36*I36)</f>
        <v>1275</v>
      </c>
      <c r="K36" s="44"/>
      <c r="L36" s="17"/>
    </row>
    <row r="37" spans="2:12">
      <c r="B37" s="2"/>
      <c r="C37" s="47" t="s">
        <v>23</v>
      </c>
      <c r="D37" s="48"/>
      <c r="E37" s="48"/>
      <c r="F37" s="48"/>
      <c r="G37" s="49"/>
      <c r="H37" s="33">
        <v>2430</v>
      </c>
      <c r="I37" s="23">
        <v>0.15</v>
      </c>
      <c r="J37" s="42">
        <f t="shared" si="1"/>
        <v>2065.5</v>
      </c>
      <c r="K37" s="44"/>
      <c r="L37" s="17"/>
    </row>
    <row r="38" spans="2:12">
      <c r="B38" s="2"/>
      <c r="C38" s="39" t="s">
        <v>43</v>
      </c>
      <c r="D38" s="40"/>
      <c r="E38" s="40"/>
      <c r="F38" s="40"/>
      <c r="G38" s="41"/>
      <c r="H38" s="33">
        <v>1250</v>
      </c>
      <c r="I38" s="23">
        <v>0.15</v>
      </c>
      <c r="J38" s="42">
        <f t="shared" si="1"/>
        <v>1062.5</v>
      </c>
      <c r="K38" s="44"/>
      <c r="L38" s="17"/>
    </row>
    <row r="39" spans="2:12">
      <c r="B39" s="2"/>
      <c r="C39" s="39" t="s">
        <v>12</v>
      </c>
      <c r="D39" s="40"/>
      <c r="E39" s="40"/>
      <c r="F39" s="40"/>
      <c r="G39" s="41"/>
      <c r="H39" s="33">
        <v>120</v>
      </c>
      <c r="I39" s="23">
        <v>0.15</v>
      </c>
      <c r="J39" s="42">
        <f t="shared" si="1"/>
        <v>102</v>
      </c>
      <c r="K39" s="44"/>
      <c r="L39" s="17"/>
    </row>
    <row r="40" spans="2:12">
      <c r="B40" s="2"/>
      <c r="C40" s="39" t="s">
        <v>64</v>
      </c>
      <c r="D40" s="40"/>
      <c r="E40" s="40"/>
      <c r="F40" s="40"/>
      <c r="G40" s="41"/>
      <c r="H40" s="33">
        <v>3440</v>
      </c>
      <c r="I40" s="23">
        <v>0.15</v>
      </c>
      <c r="J40" s="42">
        <f t="shared" si="1"/>
        <v>2924</v>
      </c>
      <c r="K40" s="44"/>
      <c r="L40" s="17"/>
    </row>
    <row r="41" spans="2:12">
      <c r="B41" s="2"/>
      <c r="C41" s="39" t="s">
        <v>65</v>
      </c>
      <c r="D41" s="40"/>
      <c r="E41" s="40"/>
      <c r="F41" s="40"/>
      <c r="G41" s="41"/>
      <c r="H41" s="33">
        <v>2880</v>
      </c>
      <c r="I41" s="23">
        <v>0.15</v>
      </c>
      <c r="J41" s="42">
        <f t="shared" si="1"/>
        <v>2448</v>
      </c>
      <c r="K41" s="44"/>
      <c r="L41" s="17"/>
    </row>
    <row r="42" spans="2:12">
      <c r="B42" s="2"/>
      <c r="C42" s="39" t="s">
        <v>66</v>
      </c>
      <c r="D42" s="40"/>
      <c r="E42" s="40"/>
      <c r="F42" s="40"/>
      <c r="G42" s="41"/>
      <c r="H42" s="33">
        <v>2820</v>
      </c>
      <c r="I42" s="23">
        <v>0.15</v>
      </c>
      <c r="J42" s="42">
        <f t="shared" si="1"/>
        <v>2397</v>
      </c>
      <c r="K42" s="44"/>
      <c r="L42" s="17"/>
    </row>
    <row r="43" spans="2:12">
      <c r="B43" s="2"/>
      <c r="C43" s="39" t="s">
        <v>67</v>
      </c>
      <c r="D43" s="40"/>
      <c r="E43" s="40"/>
      <c r="F43" s="40"/>
      <c r="G43" s="41"/>
      <c r="H43" s="34">
        <v>2770</v>
      </c>
      <c r="I43" s="29">
        <v>0.15</v>
      </c>
      <c r="J43" s="45">
        <f t="shared" si="1"/>
        <v>2354.5</v>
      </c>
      <c r="K43" s="46"/>
      <c r="L43" s="17"/>
    </row>
    <row r="44" spans="2:12">
      <c r="B44" s="2"/>
      <c r="C44" s="39" t="s">
        <v>50</v>
      </c>
      <c r="D44" s="40"/>
      <c r="E44" s="40"/>
      <c r="F44" s="40"/>
      <c r="G44" s="41"/>
      <c r="H44" s="34">
        <v>4170</v>
      </c>
      <c r="I44" s="29">
        <v>0.15</v>
      </c>
      <c r="J44" s="42">
        <v>3333.7</v>
      </c>
      <c r="K44" s="43"/>
      <c r="L44" s="17"/>
    </row>
    <row r="45" spans="2:12" ht="15" customHeight="1">
      <c r="B45" s="2"/>
      <c r="C45" s="39" t="s">
        <v>42</v>
      </c>
      <c r="D45" s="40"/>
      <c r="E45" s="40"/>
      <c r="F45" s="40"/>
      <c r="G45" s="41"/>
      <c r="H45" s="33">
        <v>115</v>
      </c>
      <c r="I45" s="30">
        <v>1</v>
      </c>
      <c r="J45" s="45">
        <f t="shared" si="1"/>
        <v>0</v>
      </c>
      <c r="K45" s="46"/>
      <c r="L45" s="17"/>
    </row>
    <row r="46" spans="2:12" ht="15.75" customHeight="1">
      <c r="B46" s="2"/>
      <c r="C46" s="58" t="s">
        <v>68</v>
      </c>
      <c r="D46" s="58"/>
      <c r="E46" s="58"/>
      <c r="F46" s="58"/>
      <c r="G46" s="58"/>
      <c r="H46" s="36" t="s">
        <v>69</v>
      </c>
      <c r="I46" s="37"/>
      <c r="J46" s="37"/>
      <c r="K46" s="38"/>
      <c r="L46" s="17"/>
    </row>
    <row r="47" spans="2:12" ht="15.75" thickBot="1">
      <c r="B47" s="2"/>
      <c r="C47" s="74"/>
      <c r="D47" s="75"/>
      <c r="E47" s="75"/>
      <c r="F47" s="75"/>
      <c r="G47" s="75"/>
      <c r="H47" s="75"/>
      <c r="I47" s="75"/>
      <c r="J47" s="75"/>
      <c r="K47" s="76"/>
      <c r="L47" s="17"/>
    </row>
    <row r="48" spans="2:12">
      <c r="B48" s="2"/>
      <c r="C48" s="3"/>
      <c r="D48" s="3"/>
      <c r="E48" s="3"/>
      <c r="F48" s="3"/>
      <c r="G48" s="3"/>
      <c r="H48" s="3"/>
      <c r="I48" s="3"/>
      <c r="J48" s="3"/>
      <c r="K48" s="3"/>
      <c r="L48" s="17"/>
    </row>
    <row r="49" spans="2:12">
      <c r="B49" s="2"/>
      <c r="C49" s="3"/>
      <c r="D49" s="3"/>
      <c r="E49" s="3"/>
      <c r="F49" s="3"/>
      <c r="G49" s="3"/>
      <c r="H49" s="3"/>
      <c r="I49" s="3"/>
      <c r="J49" s="3"/>
      <c r="K49" s="3"/>
      <c r="L49" s="17"/>
    </row>
    <row r="50" spans="2:12" ht="15.75" thickBot="1">
      <c r="B50" s="2"/>
      <c r="C50" s="3"/>
      <c r="D50" s="3"/>
      <c r="E50" s="3"/>
      <c r="F50" s="3"/>
      <c r="G50" s="3"/>
      <c r="H50" s="3"/>
      <c r="I50" s="3"/>
      <c r="J50" s="3"/>
      <c r="K50" s="3"/>
      <c r="L50" s="17"/>
    </row>
    <row r="51" spans="2:12">
      <c r="B51" s="2"/>
      <c r="C51" s="50" t="s">
        <v>28</v>
      </c>
      <c r="D51" s="51"/>
      <c r="E51" s="51"/>
      <c r="F51" s="51"/>
      <c r="G51" s="51"/>
      <c r="H51" s="51"/>
      <c r="I51" s="51"/>
      <c r="J51" s="51"/>
      <c r="K51" s="52"/>
      <c r="L51" s="17"/>
    </row>
    <row r="52" spans="2:12" ht="30">
      <c r="B52" s="2"/>
      <c r="C52" s="25" t="s">
        <v>0</v>
      </c>
      <c r="D52" s="26" t="s">
        <v>1</v>
      </c>
      <c r="E52" s="26" t="s">
        <v>20</v>
      </c>
      <c r="F52" s="26" t="s">
        <v>2</v>
      </c>
      <c r="G52" s="26" t="s">
        <v>3</v>
      </c>
      <c r="H52" s="26" t="s">
        <v>6</v>
      </c>
      <c r="I52" s="26" t="s">
        <v>5</v>
      </c>
      <c r="J52" s="26" t="s">
        <v>14</v>
      </c>
      <c r="K52" s="27" t="s">
        <v>4</v>
      </c>
      <c r="L52" s="17"/>
    </row>
    <row r="53" spans="2:12">
      <c r="B53" s="2"/>
      <c r="C53" s="9">
        <v>30</v>
      </c>
      <c r="D53" s="13">
        <v>60</v>
      </c>
      <c r="E53" s="13">
        <v>12</v>
      </c>
      <c r="F53" s="6">
        <f>C53*D53</f>
        <v>1800</v>
      </c>
      <c r="G53" s="13">
        <v>53</v>
      </c>
      <c r="H53" s="6">
        <v>90</v>
      </c>
      <c r="I53" s="35">
        <v>24730</v>
      </c>
      <c r="J53" s="7">
        <v>0.15</v>
      </c>
      <c r="K53" s="12">
        <f>I53-(I53*J53)</f>
        <v>21020.5</v>
      </c>
      <c r="L53" s="17"/>
    </row>
    <row r="54" spans="2:12" ht="75">
      <c r="B54" s="2"/>
      <c r="C54" s="10" t="s">
        <v>16</v>
      </c>
      <c r="D54" s="8"/>
      <c r="E54" s="8"/>
      <c r="F54" s="8"/>
      <c r="G54" s="8" t="s">
        <v>19</v>
      </c>
      <c r="H54" s="8" t="s">
        <v>15</v>
      </c>
      <c r="I54" s="8"/>
      <c r="J54" s="8"/>
      <c r="K54" s="11"/>
      <c r="L54" s="5"/>
    </row>
    <row r="55" spans="2:12">
      <c r="B55" s="2"/>
      <c r="C55" s="53" t="s">
        <v>21</v>
      </c>
      <c r="D55" s="54"/>
      <c r="E55" s="54"/>
      <c r="F55" s="54"/>
      <c r="G55" s="54"/>
      <c r="H55" s="54"/>
      <c r="I55" s="54"/>
      <c r="J55" s="54"/>
      <c r="K55" s="55"/>
      <c r="L55" s="5"/>
    </row>
    <row r="56" spans="2:12">
      <c r="B56" s="2"/>
      <c r="C56" s="56" t="s">
        <v>9</v>
      </c>
      <c r="D56" s="57"/>
      <c r="E56" s="57"/>
      <c r="F56" s="57"/>
      <c r="G56" s="58" t="s">
        <v>24</v>
      </c>
      <c r="H56" s="58"/>
      <c r="I56" s="58"/>
      <c r="J56" s="58"/>
      <c r="K56" s="59"/>
      <c r="L56" s="17"/>
    </row>
    <row r="57" spans="2:12" ht="15" customHeight="1">
      <c r="B57" s="2"/>
      <c r="C57" s="56" t="s">
        <v>8</v>
      </c>
      <c r="D57" s="57"/>
      <c r="E57" s="57"/>
      <c r="F57" s="57"/>
      <c r="G57" s="58" t="s">
        <v>41</v>
      </c>
      <c r="H57" s="58"/>
      <c r="I57" s="58"/>
      <c r="J57" s="58"/>
      <c r="K57" s="59"/>
      <c r="L57" s="17"/>
    </row>
    <row r="58" spans="2:12">
      <c r="B58" s="2"/>
      <c r="C58" s="60" t="s">
        <v>17</v>
      </c>
      <c r="D58" s="61"/>
      <c r="E58" s="61"/>
      <c r="F58" s="61"/>
      <c r="G58" s="61"/>
      <c r="H58" s="61"/>
      <c r="I58" s="61"/>
      <c r="J58" s="61"/>
      <c r="K58" s="62"/>
      <c r="L58" s="17"/>
    </row>
    <row r="59" spans="2:12">
      <c r="B59" s="2"/>
      <c r="C59" s="63" t="s">
        <v>13</v>
      </c>
      <c r="D59" s="64"/>
      <c r="E59" s="64"/>
      <c r="F59" s="64"/>
      <c r="G59" s="65"/>
      <c r="H59" s="24" t="s">
        <v>5</v>
      </c>
      <c r="I59" s="24" t="s">
        <v>10</v>
      </c>
      <c r="J59" s="66" t="s">
        <v>11</v>
      </c>
      <c r="K59" s="67"/>
      <c r="L59" s="17"/>
    </row>
    <row r="60" spans="2:12" ht="15" customHeight="1">
      <c r="B60" s="2"/>
      <c r="C60" s="47" t="s">
        <v>7</v>
      </c>
      <c r="D60" s="48"/>
      <c r="E60" s="48"/>
      <c r="F60" s="48"/>
      <c r="G60" s="49"/>
      <c r="H60" s="33">
        <v>1500</v>
      </c>
      <c r="I60" s="23">
        <v>0.15</v>
      </c>
      <c r="J60" s="42">
        <f t="shared" ref="J60:J69" si="2">H60-(H60*I60)</f>
        <v>1275</v>
      </c>
      <c r="K60" s="44"/>
      <c r="L60" s="17"/>
    </row>
    <row r="61" spans="2:12">
      <c r="B61" s="2"/>
      <c r="C61" s="47" t="s">
        <v>23</v>
      </c>
      <c r="D61" s="48"/>
      <c r="E61" s="48"/>
      <c r="F61" s="48"/>
      <c r="G61" s="49"/>
      <c r="H61" s="33">
        <v>2430</v>
      </c>
      <c r="I61" s="23">
        <v>0.15</v>
      </c>
      <c r="J61" s="42">
        <f t="shared" si="2"/>
        <v>2065.5</v>
      </c>
      <c r="K61" s="44"/>
      <c r="L61" s="17"/>
    </row>
    <row r="62" spans="2:12">
      <c r="B62" s="2"/>
      <c r="C62" s="39" t="s">
        <v>43</v>
      </c>
      <c r="D62" s="40"/>
      <c r="E62" s="40"/>
      <c r="F62" s="40"/>
      <c r="G62" s="41"/>
      <c r="H62" s="33">
        <v>1250</v>
      </c>
      <c r="I62" s="23">
        <v>0.15</v>
      </c>
      <c r="J62" s="42">
        <f t="shared" si="2"/>
        <v>1062.5</v>
      </c>
      <c r="K62" s="44"/>
      <c r="L62" s="17"/>
    </row>
    <row r="63" spans="2:12">
      <c r="B63" s="2"/>
      <c r="C63" s="39" t="s">
        <v>12</v>
      </c>
      <c r="D63" s="40"/>
      <c r="E63" s="40"/>
      <c r="F63" s="40"/>
      <c r="G63" s="41"/>
      <c r="H63" s="33">
        <v>120</v>
      </c>
      <c r="I63" s="23">
        <v>0.15</v>
      </c>
      <c r="J63" s="42">
        <f t="shared" si="2"/>
        <v>102</v>
      </c>
      <c r="K63" s="44"/>
      <c r="L63" s="17"/>
    </row>
    <row r="64" spans="2:12">
      <c r="B64" s="2"/>
      <c r="C64" s="39" t="s">
        <v>64</v>
      </c>
      <c r="D64" s="40"/>
      <c r="E64" s="40"/>
      <c r="F64" s="40"/>
      <c r="G64" s="41"/>
      <c r="H64" s="33">
        <v>3440</v>
      </c>
      <c r="I64" s="23">
        <v>0.15</v>
      </c>
      <c r="J64" s="42">
        <f t="shared" si="2"/>
        <v>2924</v>
      </c>
      <c r="K64" s="44"/>
      <c r="L64" s="17"/>
    </row>
    <row r="65" spans="2:12">
      <c r="B65" s="2"/>
      <c r="C65" s="39" t="s">
        <v>65</v>
      </c>
      <c r="D65" s="40"/>
      <c r="E65" s="40"/>
      <c r="F65" s="40"/>
      <c r="G65" s="41"/>
      <c r="H65" s="33">
        <v>2880</v>
      </c>
      <c r="I65" s="23">
        <v>0.15</v>
      </c>
      <c r="J65" s="42">
        <f t="shared" si="2"/>
        <v>2448</v>
      </c>
      <c r="K65" s="44"/>
      <c r="L65" s="17"/>
    </row>
    <row r="66" spans="2:12">
      <c r="B66" s="2"/>
      <c r="C66" s="39" t="s">
        <v>66</v>
      </c>
      <c r="D66" s="40"/>
      <c r="E66" s="40"/>
      <c r="F66" s="40"/>
      <c r="G66" s="41"/>
      <c r="H66" s="33">
        <v>2820</v>
      </c>
      <c r="I66" s="23">
        <v>0.15</v>
      </c>
      <c r="J66" s="42">
        <f t="shared" si="2"/>
        <v>2397</v>
      </c>
      <c r="K66" s="44"/>
      <c r="L66" s="17"/>
    </row>
    <row r="67" spans="2:12">
      <c r="B67" s="2"/>
      <c r="C67" s="39" t="s">
        <v>67</v>
      </c>
      <c r="D67" s="40"/>
      <c r="E67" s="40"/>
      <c r="F67" s="40"/>
      <c r="G67" s="41"/>
      <c r="H67" s="34">
        <v>2770</v>
      </c>
      <c r="I67" s="29">
        <v>0.15</v>
      </c>
      <c r="J67" s="45">
        <f t="shared" si="2"/>
        <v>2354.5</v>
      </c>
      <c r="K67" s="46"/>
      <c r="L67" s="17"/>
    </row>
    <row r="68" spans="2:12">
      <c r="B68" s="2"/>
      <c r="C68" s="39" t="s">
        <v>54</v>
      </c>
      <c r="D68" s="40"/>
      <c r="E68" s="40"/>
      <c r="F68" s="40"/>
      <c r="G68" s="41"/>
      <c r="H68" s="34">
        <v>3760</v>
      </c>
      <c r="I68" s="29">
        <v>0.15</v>
      </c>
      <c r="J68" s="42">
        <v>3104.2</v>
      </c>
      <c r="K68" s="43"/>
      <c r="L68" s="17"/>
    </row>
    <row r="69" spans="2:12">
      <c r="B69" s="2"/>
      <c r="C69" s="39" t="s">
        <v>42</v>
      </c>
      <c r="D69" s="40"/>
      <c r="E69" s="40"/>
      <c r="F69" s="40"/>
      <c r="G69" s="41"/>
      <c r="H69" s="33">
        <v>115</v>
      </c>
      <c r="I69" s="30">
        <v>1</v>
      </c>
      <c r="J69" s="45">
        <f t="shared" si="2"/>
        <v>0</v>
      </c>
      <c r="K69" s="46"/>
      <c r="L69" s="17"/>
    </row>
    <row r="70" spans="2:12" ht="15" customHeight="1">
      <c r="B70" s="2"/>
      <c r="C70" s="58" t="s">
        <v>68</v>
      </c>
      <c r="D70" s="58"/>
      <c r="E70" s="58"/>
      <c r="F70" s="58"/>
      <c r="G70" s="58"/>
      <c r="H70" s="36" t="s">
        <v>69</v>
      </c>
      <c r="I70" s="37"/>
      <c r="J70" s="37"/>
      <c r="K70" s="38"/>
      <c r="L70" s="17"/>
    </row>
    <row r="71" spans="2:12" ht="15.75" customHeight="1" thickBot="1">
      <c r="B71" s="2"/>
      <c r="C71" s="74"/>
      <c r="D71" s="75"/>
      <c r="E71" s="75"/>
      <c r="F71" s="75"/>
      <c r="G71" s="75"/>
      <c r="H71" s="75"/>
      <c r="I71" s="75"/>
      <c r="J71" s="75"/>
      <c r="K71" s="76"/>
      <c r="L71" s="17"/>
    </row>
    <row r="72" spans="2:12">
      <c r="B72" s="2"/>
      <c r="C72" s="3"/>
      <c r="D72" s="3"/>
      <c r="E72" s="3"/>
      <c r="F72" s="3"/>
      <c r="G72" s="3"/>
      <c r="H72" s="3"/>
      <c r="I72" s="3"/>
      <c r="J72" s="3"/>
      <c r="K72" s="3"/>
      <c r="L72" s="17"/>
    </row>
    <row r="73" spans="2:12">
      <c r="B73" s="2"/>
      <c r="C73" s="3"/>
      <c r="D73" s="3"/>
      <c r="E73" s="3"/>
      <c r="F73" s="3"/>
      <c r="G73" s="3"/>
      <c r="H73" s="3"/>
      <c r="I73" s="3"/>
      <c r="J73" s="3"/>
      <c r="K73" s="3"/>
      <c r="L73" s="17"/>
    </row>
    <row r="74" spans="2:12" ht="15.75" thickBot="1">
      <c r="B74" s="2"/>
      <c r="C74" s="3"/>
      <c r="D74" s="3"/>
      <c r="E74" s="3"/>
      <c r="F74" s="3"/>
      <c r="G74" s="3"/>
      <c r="H74" s="3"/>
      <c r="I74" s="3"/>
      <c r="J74" s="3"/>
      <c r="K74" s="3"/>
      <c r="L74" s="17"/>
    </row>
    <row r="75" spans="2:12">
      <c r="B75" s="2"/>
      <c r="C75" s="50" t="s">
        <v>28</v>
      </c>
      <c r="D75" s="51"/>
      <c r="E75" s="51"/>
      <c r="F75" s="51"/>
      <c r="G75" s="51"/>
      <c r="H75" s="51"/>
      <c r="I75" s="51"/>
      <c r="J75" s="51"/>
      <c r="K75" s="52"/>
      <c r="L75" s="17"/>
    </row>
    <row r="76" spans="2:12" ht="30">
      <c r="B76" s="2"/>
      <c r="C76" s="25" t="s">
        <v>0</v>
      </c>
      <c r="D76" s="26" t="s">
        <v>1</v>
      </c>
      <c r="E76" s="26" t="s">
        <v>20</v>
      </c>
      <c r="F76" s="26" t="s">
        <v>2</v>
      </c>
      <c r="G76" s="26" t="s">
        <v>3</v>
      </c>
      <c r="H76" s="26" t="s">
        <v>6</v>
      </c>
      <c r="I76" s="26" t="s">
        <v>5</v>
      </c>
      <c r="J76" s="26" t="s">
        <v>14</v>
      </c>
      <c r="K76" s="27" t="s">
        <v>4</v>
      </c>
      <c r="L76" s="17"/>
    </row>
    <row r="77" spans="2:12">
      <c r="B77" s="2"/>
      <c r="C77" s="9">
        <v>30</v>
      </c>
      <c r="D77" s="13">
        <v>60</v>
      </c>
      <c r="E77" s="13">
        <v>10</v>
      </c>
      <c r="F77" s="6">
        <f>C77*D77</f>
        <v>1800</v>
      </c>
      <c r="G77" s="13">
        <v>64</v>
      </c>
      <c r="H77" s="6">
        <v>90</v>
      </c>
      <c r="I77" s="35">
        <v>26490</v>
      </c>
      <c r="J77" s="7">
        <v>0.15</v>
      </c>
      <c r="K77" s="12">
        <f>I77-(I77*J77)</f>
        <v>22516.5</v>
      </c>
      <c r="L77" s="17"/>
    </row>
    <row r="78" spans="2:12" ht="75">
      <c r="B78" s="2"/>
      <c r="C78" s="10" t="s">
        <v>16</v>
      </c>
      <c r="D78" s="8"/>
      <c r="E78" s="8"/>
      <c r="F78" s="8"/>
      <c r="G78" s="8" t="s">
        <v>19</v>
      </c>
      <c r="H78" s="8" t="s">
        <v>15</v>
      </c>
      <c r="I78" s="8"/>
      <c r="J78" s="8"/>
      <c r="K78" s="11"/>
      <c r="L78" s="5"/>
    </row>
    <row r="79" spans="2:12">
      <c r="B79" s="2"/>
      <c r="C79" s="53" t="s">
        <v>21</v>
      </c>
      <c r="D79" s="54"/>
      <c r="E79" s="54"/>
      <c r="F79" s="54"/>
      <c r="G79" s="54"/>
      <c r="H79" s="54"/>
      <c r="I79" s="54"/>
      <c r="J79" s="54"/>
      <c r="K79" s="55"/>
      <c r="L79" s="5"/>
    </row>
    <row r="80" spans="2:12">
      <c r="B80" s="2"/>
      <c r="C80" s="56" t="s">
        <v>9</v>
      </c>
      <c r="D80" s="57"/>
      <c r="E80" s="57"/>
      <c r="F80" s="57"/>
      <c r="G80" s="58" t="s">
        <v>24</v>
      </c>
      <c r="H80" s="58"/>
      <c r="I80" s="58"/>
      <c r="J80" s="58"/>
      <c r="K80" s="59"/>
      <c r="L80" s="17"/>
    </row>
    <row r="81" spans="2:12">
      <c r="B81" s="2"/>
      <c r="C81" s="56" t="s">
        <v>8</v>
      </c>
      <c r="D81" s="57"/>
      <c r="E81" s="57"/>
      <c r="F81" s="57"/>
      <c r="G81" s="58" t="s">
        <v>41</v>
      </c>
      <c r="H81" s="58"/>
      <c r="I81" s="58"/>
      <c r="J81" s="58"/>
      <c r="K81" s="59"/>
      <c r="L81" s="17"/>
    </row>
    <row r="82" spans="2:12">
      <c r="B82" s="2"/>
      <c r="C82" s="60" t="s">
        <v>17</v>
      </c>
      <c r="D82" s="61"/>
      <c r="E82" s="61"/>
      <c r="F82" s="61"/>
      <c r="G82" s="61"/>
      <c r="H82" s="61"/>
      <c r="I82" s="61"/>
      <c r="J82" s="61"/>
      <c r="K82" s="62"/>
      <c r="L82" s="17"/>
    </row>
    <row r="83" spans="2:12" ht="15" customHeight="1">
      <c r="B83" s="2"/>
      <c r="C83" s="63" t="s">
        <v>13</v>
      </c>
      <c r="D83" s="64"/>
      <c r="E83" s="64"/>
      <c r="F83" s="64"/>
      <c r="G83" s="65"/>
      <c r="H83" s="24" t="s">
        <v>5</v>
      </c>
      <c r="I83" s="24" t="s">
        <v>10</v>
      </c>
      <c r="J83" s="66" t="s">
        <v>11</v>
      </c>
      <c r="K83" s="67"/>
      <c r="L83" s="17"/>
    </row>
    <row r="84" spans="2:12">
      <c r="B84" s="2"/>
      <c r="C84" s="47" t="s">
        <v>7</v>
      </c>
      <c r="D84" s="48"/>
      <c r="E84" s="48"/>
      <c r="F84" s="48"/>
      <c r="G84" s="49"/>
      <c r="H84" s="33">
        <v>1500</v>
      </c>
      <c r="I84" s="23">
        <v>0.15</v>
      </c>
      <c r="J84" s="42">
        <f t="shared" ref="J84:J93" si="3">H84-(H84*I84)</f>
        <v>1275</v>
      </c>
      <c r="K84" s="44"/>
      <c r="L84" s="17"/>
    </row>
    <row r="85" spans="2:12">
      <c r="B85" s="2"/>
      <c r="C85" s="47" t="s">
        <v>23</v>
      </c>
      <c r="D85" s="48"/>
      <c r="E85" s="48"/>
      <c r="F85" s="48"/>
      <c r="G85" s="49"/>
      <c r="H85" s="33">
        <v>2430</v>
      </c>
      <c r="I85" s="23">
        <v>0.15</v>
      </c>
      <c r="J85" s="42">
        <f t="shared" si="3"/>
        <v>2065.5</v>
      </c>
      <c r="K85" s="44"/>
      <c r="L85" s="17"/>
    </row>
    <row r="86" spans="2:12" ht="15" customHeight="1">
      <c r="B86" s="2"/>
      <c r="C86" s="39" t="s">
        <v>43</v>
      </c>
      <c r="D86" s="40"/>
      <c r="E86" s="40"/>
      <c r="F86" s="40"/>
      <c r="G86" s="41"/>
      <c r="H86" s="33">
        <v>1250</v>
      </c>
      <c r="I86" s="23">
        <v>0.15</v>
      </c>
      <c r="J86" s="42">
        <f t="shared" si="3"/>
        <v>1062.5</v>
      </c>
      <c r="K86" s="44"/>
      <c r="L86" s="17"/>
    </row>
    <row r="87" spans="2:12">
      <c r="B87" s="2"/>
      <c r="C87" s="39" t="s">
        <v>12</v>
      </c>
      <c r="D87" s="40"/>
      <c r="E87" s="40"/>
      <c r="F87" s="40"/>
      <c r="G87" s="41"/>
      <c r="H87" s="33">
        <v>120</v>
      </c>
      <c r="I87" s="23">
        <v>0.15</v>
      </c>
      <c r="J87" s="42">
        <f t="shared" si="3"/>
        <v>102</v>
      </c>
      <c r="K87" s="44"/>
      <c r="L87" s="17"/>
    </row>
    <row r="88" spans="2:12">
      <c r="B88" s="2"/>
      <c r="C88" s="39" t="s">
        <v>64</v>
      </c>
      <c r="D88" s="40"/>
      <c r="E88" s="40"/>
      <c r="F88" s="40"/>
      <c r="G88" s="41"/>
      <c r="H88" s="33">
        <v>3440</v>
      </c>
      <c r="I88" s="23">
        <v>0.15</v>
      </c>
      <c r="J88" s="42">
        <f t="shared" si="3"/>
        <v>2924</v>
      </c>
      <c r="K88" s="44"/>
      <c r="L88" s="17"/>
    </row>
    <row r="89" spans="2:12">
      <c r="B89" s="2"/>
      <c r="C89" s="39" t="s">
        <v>65</v>
      </c>
      <c r="D89" s="40"/>
      <c r="E89" s="40"/>
      <c r="F89" s="40"/>
      <c r="G89" s="41"/>
      <c r="H89" s="33">
        <v>2880</v>
      </c>
      <c r="I89" s="23">
        <v>0.15</v>
      </c>
      <c r="J89" s="42">
        <f t="shared" si="3"/>
        <v>2448</v>
      </c>
      <c r="K89" s="44"/>
      <c r="L89" s="17"/>
    </row>
    <row r="90" spans="2:12">
      <c r="B90" s="2"/>
      <c r="C90" s="39" t="s">
        <v>66</v>
      </c>
      <c r="D90" s="40"/>
      <c r="E90" s="40"/>
      <c r="F90" s="40"/>
      <c r="G90" s="41"/>
      <c r="H90" s="33">
        <v>2820</v>
      </c>
      <c r="I90" s="23">
        <v>0.15</v>
      </c>
      <c r="J90" s="42">
        <f t="shared" si="3"/>
        <v>2397</v>
      </c>
      <c r="K90" s="44"/>
      <c r="L90" s="17"/>
    </row>
    <row r="91" spans="2:12">
      <c r="B91" s="2"/>
      <c r="C91" s="39" t="s">
        <v>67</v>
      </c>
      <c r="D91" s="40"/>
      <c r="E91" s="40"/>
      <c r="F91" s="40"/>
      <c r="G91" s="41"/>
      <c r="H91" s="34">
        <v>2770</v>
      </c>
      <c r="I91" s="29">
        <v>0.15</v>
      </c>
      <c r="J91" s="45">
        <f t="shared" si="3"/>
        <v>2354.5</v>
      </c>
      <c r="K91" s="46"/>
      <c r="L91" s="17"/>
    </row>
    <row r="92" spans="2:12">
      <c r="B92" s="2"/>
      <c r="C92" s="39" t="s">
        <v>53</v>
      </c>
      <c r="D92" s="40"/>
      <c r="E92" s="40"/>
      <c r="F92" s="40"/>
      <c r="G92" s="41"/>
      <c r="H92" s="34">
        <v>3330</v>
      </c>
      <c r="I92" s="29">
        <v>0.15</v>
      </c>
      <c r="J92" s="42">
        <v>2799.33</v>
      </c>
      <c r="K92" s="43"/>
      <c r="L92" s="17"/>
    </row>
    <row r="93" spans="2:12">
      <c r="B93" s="2"/>
      <c r="C93" s="39" t="s">
        <v>42</v>
      </c>
      <c r="D93" s="40"/>
      <c r="E93" s="40"/>
      <c r="F93" s="40"/>
      <c r="G93" s="41"/>
      <c r="H93" s="33">
        <v>115</v>
      </c>
      <c r="I93" s="30">
        <v>1</v>
      </c>
      <c r="J93" s="45">
        <f t="shared" si="3"/>
        <v>0</v>
      </c>
      <c r="K93" s="46"/>
      <c r="L93" s="17"/>
    </row>
    <row r="94" spans="2:12" ht="15" customHeight="1">
      <c r="B94" s="2"/>
      <c r="C94" s="58" t="s">
        <v>68</v>
      </c>
      <c r="D94" s="58"/>
      <c r="E94" s="58"/>
      <c r="F94" s="58"/>
      <c r="G94" s="58"/>
      <c r="H94" s="36" t="s">
        <v>69</v>
      </c>
      <c r="I94" s="37"/>
      <c r="J94" s="37"/>
      <c r="K94" s="38"/>
      <c r="L94" s="17"/>
    </row>
    <row r="95" spans="2:12" ht="15.75" thickBot="1">
      <c r="B95" s="2"/>
      <c r="C95" s="74"/>
      <c r="D95" s="75"/>
      <c r="E95" s="75"/>
      <c r="F95" s="75"/>
      <c r="G95" s="75"/>
      <c r="H95" s="75"/>
      <c r="I95" s="75"/>
      <c r="J95" s="75"/>
      <c r="K95" s="76"/>
      <c r="L95" s="17"/>
    </row>
    <row r="96" spans="2:12" ht="15" customHeight="1">
      <c r="B96" s="2"/>
      <c r="C96" s="3"/>
      <c r="D96" s="3"/>
      <c r="E96" s="3"/>
      <c r="F96" s="3"/>
      <c r="G96" s="3"/>
      <c r="H96" s="3"/>
      <c r="I96" s="3"/>
      <c r="J96" s="3"/>
      <c r="K96" s="3"/>
      <c r="L96" s="17"/>
    </row>
    <row r="97" spans="2:12" ht="15.75" customHeight="1">
      <c r="B97" s="2"/>
      <c r="C97" s="3"/>
      <c r="D97" s="3"/>
      <c r="E97" s="3"/>
      <c r="F97" s="3"/>
      <c r="G97" s="3"/>
      <c r="H97" s="3"/>
      <c r="I97" s="3"/>
      <c r="J97" s="3"/>
      <c r="K97" s="3"/>
      <c r="L97" s="17"/>
    </row>
    <row r="98" spans="2:12" ht="15.75" thickBot="1">
      <c r="B98" s="2"/>
      <c r="C98" s="3"/>
      <c r="D98" s="3"/>
      <c r="E98" s="3"/>
      <c r="F98" s="3"/>
      <c r="G98" s="3"/>
      <c r="H98" s="3"/>
      <c r="I98" s="3"/>
      <c r="J98" s="3"/>
      <c r="K98" s="3"/>
      <c r="L98" s="17"/>
    </row>
    <row r="99" spans="2:12">
      <c r="B99" s="2"/>
      <c r="C99" s="50" t="s">
        <v>28</v>
      </c>
      <c r="D99" s="51"/>
      <c r="E99" s="51"/>
      <c r="F99" s="51"/>
      <c r="G99" s="51"/>
      <c r="H99" s="51"/>
      <c r="I99" s="51"/>
      <c r="J99" s="51"/>
      <c r="K99" s="52"/>
      <c r="L99" s="17"/>
    </row>
    <row r="100" spans="2:12" ht="30">
      <c r="B100" s="2"/>
      <c r="C100" s="25" t="s">
        <v>0</v>
      </c>
      <c r="D100" s="26" t="s">
        <v>1</v>
      </c>
      <c r="E100" s="26" t="s">
        <v>20</v>
      </c>
      <c r="F100" s="26" t="s">
        <v>2</v>
      </c>
      <c r="G100" s="26" t="s">
        <v>3</v>
      </c>
      <c r="H100" s="26" t="s">
        <v>6</v>
      </c>
      <c r="I100" s="26" t="s">
        <v>5</v>
      </c>
      <c r="J100" s="26" t="s">
        <v>14</v>
      </c>
      <c r="K100" s="27" t="s">
        <v>4</v>
      </c>
      <c r="L100" s="17"/>
    </row>
    <row r="101" spans="2:12">
      <c r="B101" s="2"/>
      <c r="C101" s="9">
        <v>30</v>
      </c>
      <c r="D101" s="13">
        <v>64</v>
      </c>
      <c r="E101" s="13">
        <v>8</v>
      </c>
      <c r="F101" s="6">
        <f>C101*D101</f>
        <v>1920</v>
      </c>
      <c r="G101" s="13">
        <v>80</v>
      </c>
      <c r="H101" s="6">
        <v>90</v>
      </c>
      <c r="I101" s="35">
        <v>30830</v>
      </c>
      <c r="J101" s="7">
        <v>0.15</v>
      </c>
      <c r="K101" s="12">
        <f>I101-(I101*J101)</f>
        <v>26205.5</v>
      </c>
      <c r="L101" s="17"/>
    </row>
    <row r="102" spans="2:12" ht="75">
      <c r="B102" s="2"/>
      <c r="C102" s="10" t="s">
        <v>16</v>
      </c>
      <c r="D102" s="8"/>
      <c r="E102" s="8"/>
      <c r="F102" s="8"/>
      <c r="G102" s="8" t="s">
        <v>19</v>
      </c>
      <c r="H102" s="8" t="s">
        <v>15</v>
      </c>
      <c r="I102" s="8"/>
      <c r="J102" s="8"/>
      <c r="K102" s="11"/>
      <c r="L102" s="5"/>
    </row>
    <row r="103" spans="2:12">
      <c r="B103" s="2"/>
      <c r="C103" s="53" t="s">
        <v>21</v>
      </c>
      <c r="D103" s="54"/>
      <c r="E103" s="54"/>
      <c r="F103" s="54"/>
      <c r="G103" s="54"/>
      <c r="H103" s="54"/>
      <c r="I103" s="54"/>
      <c r="J103" s="54"/>
      <c r="K103" s="55"/>
      <c r="L103" s="5"/>
    </row>
    <row r="104" spans="2:12">
      <c r="B104" s="2"/>
      <c r="C104" s="56" t="s">
        <v>9</v>
      </c>
      <c r="D104" s="57"/>
      <c r="E104" s="57"/>
      <c r="F104" s="57"/>
      <c r="G104" s="58" t="s">
        <v>24</v>
      </c>
      <c r="H104" s="58"/>
      <c r="I104" s="58"/>
      <c r="J104" s="58"/>
      <c r="K104" s="59"/>
      <c r="L104" s="17"/>
    </row>
    <row r="105" spans="2:12">
      <c r="B105" s="2"/>
      <c r="C105" s="56" t="s">
        <v>8</v>
      </c>
      <c r="D105" s="57"/>
      <c r="E105" s="57"/>
      <c r="F105" s="57"/>
      <c r="G105" s="58" t="s">
        <v>41</v>
      </c>
      <c r="H105" s="58"/>
      <c r="I105" s="58"/>
      <c r="J105" s="58"/>
      <c r="K105" s="59"/>
      <c r="L105" s="17"/>
    </row>
    <row r="106" spans="2:12">
      <c r="B106" s="2"/>
      <c r="C106" s="60" t="s">
        <v>17</v>
      </c>
      <c r="D106" s="61"/>
      <c r="E106" s="61"/>
      <c r="F106" s="61"/>
      <c r="G106" s="61"/>
      <c r="H106" s="61"/>
      <c r="I106" s="61"/>
      <c r="J106" s="61"/>
      <c r="K106" s="62"/>
      <c r="L106" s="17"/>
    </row>
    <row r="107" spans="2:12" ht="15" customHeight="1">
      <c r="B107" s="2"/>
      <c r="C107" s="63" t="s">
        <v>13</v>
      </c>
      <c r="D107" s="64"/>
      <c r="E107" s="64"/>
      <c r="F107" s="64"/>
      <c r="G107" s="65"/>
      <c r="H107" s="24" t="s">
        <v>5</v>
      </c>
      <c r="I107" s="24" t="s">
        <v>10</v>
      </c>
      <c r="J107" s="66" t="s">
        <v>11</v>
      </c>
      <c r="K107" s="67"/>
      <c r="L107" s="17"/>
    </row>
    <row r="108" spans="2:12">
      <c r="B108" s="2"/>
      <c r="C108" s="47" t="s">
        <v>7</v>
      </c>
      <c r="D108" s="48"/>
      <c r="E108" s="48"/>
      <c r="F108" s="48"/>
      <c r="G108" s="49"/>
      <c r="H108" s="33">
        <v>1500</v>
      </c>
      <c r="I108" s="23">
        <v>0.15</v>
      </c>
      <c r="J108" s="42">
        <f t="shared" ref="J108:J117" si="4">H108-(H108*I108)</f>
        <v>1275</v>
      </c>
      <c r="K108" s="44"/>
      <c r="L108" s="17"/>
    </row>
    <row r="109" spans="2:12">
      <c r="B109" s="2"/>
      <c r="C109" s="47" t="s">
        <v>23</v>
      </c>
      <c r="D109" s="48"/>
      <c r="E109" s="48"/>
      <c r="F109" s="48"/>
      <c r="G109" s="49"/>
      <c r="H109" s="33">
        <v>2430</v>
      </c>
      <c r="I109" s="23">
        <v>0.15</v>
      </c>
      <c r="J109" s="42">
        <f t="shared" si="4"/>
        <v>2065.5</v>
      </c>
      <c r="K109" s="44"/>
      <c r="L109" s="17"/>
    </row>
    <row r="110" spans="2:12" ht="15" customHeight="1">
      <c r="B110" s="2"/>
      <c r="C110" s="39" t="s">
        <v>43</v>
      </c>
      <c r="D110" s="40"/>
      <c r="E110" s="40"/>
      <c r="F110" s="40"/>
      <c r="G110" s="41"/>
      <c r="H110" s="33">
        <v>1250</v>
      </c>
      <c r="I110" s="23">
        <v>0.15</v>
      </c>
      <c r="J110" s="42">
        <f t="shared" si="4"/>
        <v>1062.5</v>
      </c>
      <c r="K110" s="44"/>
      <c r="L110" s="17"/>
    </row>
    <row r="111" spans="2:12">
      <c r="B111" s="2"/>
      <c r="C111" s="39" t="s">
        <v>12</v>
      </c>
      <c r="D111" s="40"/>
      <c r="E111" s="40"/>
      <c r="F111" s="40"/>
      <c r="G111" s="41"/>
      <c r="H111" s="33">
        <v>120</v>
      </c>
      <c r="I111" s="23">
        <v>0.15</v>
      </c>
      <c r="J111" s="42">
        <f t="shared" si="4"/>
        <v>102</v>
      </c>
      <c r="K111" s="44"/>
      <c r="L111" s="17"/>
    </row>
    <row r="112" spans="2:12">
      <c r="B112" s="2"/>
      <c r="C112" s="39" t="s">
        <v>64</v>
      </c>
      <c r="D112" s="40"/>
      <c r="E112" s="40"/>
      <c r="F112" s="40"/>
      <c r="G112" s="41"/>
      <c r="H112" s="33">
        <v>3440</v>
      </c>
      <c r="I112" s="23">
        <v>0.15</v>
      </c>
      <c r="J112" s="42">
        <f t="shared" si="4"/>
        <v>2924</v>
      </c>
      <c r="K112" s="44"/>
      <c r="L112" s="17"/>
    </row>
    <row r="113" spans="2:12">
      <c r="B113" s="2"/>
      <c r="C113" s="39" t="s">
        <v>65</v>
      </c>
      <c r="D113" s="40"/>
      <c r="E113" s="40"/>
      <c r="F113" s="40"/>
      <c r="G113" s="41"/>
      <c r="H113" s="33">
        <v>2880</v>
      </c>
      <c r="I113" s="23">
        <v>0.15</v>
      </c>
      <c r="J113" s="42">
        <f t="shared" si="4"/>
        <v>2448</v>
      </c>
      <c r="K113" s="44"/>
      <c r="L113" s="17"/>
    </row>
    <row r="114" spans="2:12">
      <c r="B114" s="2"/>
      <c r="C114" s="39" t="s">
        <v>66</v>
      </c>
      <c r="D114" s="40"/>
      <c r="E114" s="40"/>
      <c r="F114" s="40"/>
      <c r="G114" s="41"/>
      <c r="H114" s="33">
        <v>2820</v>
      </c>
      <c r="I114" s="23">
        <v>0.15</v>
      </c>
      <c r="J114" s="42">
        <f t="shared" si="4"/>
        <v>2397</v>
      </c>
      <c r="K114" s="44"/>
      <c r="L114" s="17"/>
    </row>
    <row r="115" spans="2:12">
      <c r="B115" s="2"/>
      <c r="C115" s="39" t="s">
        <v>67</v>
      </c>
      <c r="D115" s="40"/>
      <c r="E115" s="40"/>
      <c r="F115" s="40"/>
      <c r="G115" s="41"/>
      <c r="H115" s="34">
        <v>2770</v>
      </c>
      <c r="I115" s="29">
        <v>0.15</v>
      </c>
      <c r="J115" s="45">
        <f t="shared" si="4"/>
        <v>2354.5</v>
      </c>
      <c r="K115" s="46"/>
      <c r="L115" s="17"/>
    </row>
    <row r="116" spans="2:12">
      <c r="B116" s="2"/>
      <c r="C116" s="39" t="s">
        <v>47</v>
      </c>
      <c r="D116" s="40"/>
      <c r="E116" s="40"/>
      <c r="F116" s="40"/>
      <c r="G116" s="41"/>
      <c r="H116" s="34">
        <v>3210</v>
      </c>
      <c r="I116" s="29">
        <v>0.15</v>
      </c>
      <c r="J116" s="42">
        <v>2479.87</v>
      </c>
      <c r="K116" s="43"/>
      <c r="L116" s="17"/>
    </row>
    <row r="117" spans="2:12">
      <c r="B117" s="2"/>
      <c r="C117" s="39" t="s">
        <v>42</v>
      </c>
      <c r="D117" s="40"/>
      <c r="E117" s="40"/>
      <c r="F117" s="40"/>
      <c r="G117" s="41"/>
      <c r="H117" s="33">
        <v>115</v>
      </c>
      <c r="I117" s="30">
        <v>1</v>
      </c>
      <c r="J117" s="45">
        <f t="shared" si="4"/>
        <v>0</v>
      </c>
      <c r="K117" s="46"/>
      <c r="L117" s="17"/>
    </row>
    <row r="118" spans="2:12" ht="15" customHeight="1">
      <c r="B118" s="2"/>
      <c r="C118" s="58" t="s">
        <v>68</v>
      </c>
      <c r="D118" s="58"/>
      <c r="E118" s="58"/>
      <c r="F118" s="58"/>
      <c r="G118" s="58"/>
      <c r="H118" s="36" t="s">
        <v>69</v>
      </c>
      <c r="I118" s="37"/>
      <c r="J118" s="37"/>
      <c r="K118" s="38"/>
      <c r="L118" s="17"/>
    </row>
    <row r="119" spans="2:12" ht="15.75" thickBot="1">
      <c r="B119" s="2"/>
      <c r="C119" s="74"/>
      <c r="D119" s="75"/>
      <c r="E119" s="75"/>
      <c r="F119" s="75"/>
      <c r="G119" s="75"/>
      <c r="H119" s="75"/>
      <c r="I119" s="75"/>
      <c r="J119" s="75"/>
      <c r="K119" s="76"/>
      <c r="L119" s="17"/>
    </row>
    <row r="120" spans="2:12" ht="15" customHeight="1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7"/>
    </row>
    <row r="121" spans="2:12" ht="15.75" customHeight="1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7"/>
    </row>
    <row r="122" spans="2:12" ht="15.75" thickBot="1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7"/>
    </row>
    <row r="123" spans="2:12">
      <c r="B123" s="2"/>
      <c r="C123" s="50" t="s">
        <v>28</v>
      </c>
      <c r="D123" s="51"/>
      <c r="E123" s="51"/>
      <c r="F123" s="51"/>
      <c r="G123" s="51"/>
      <c r="H123" s="51"/>
      <c r="I123" s="51"/>
      <c r="J123" s="51"/>
      <c r="K123" s="52"/>
      <c r="L123" s="17"/>
    </row>
    <row r="124" spans="2:12" ht="30">
      <c r="B124" s="2"/>
      <c r="C124" s="25" t="s">
        <v>0</v>
      </c>
      <c r="D124" s="26" t="s">
        <v>1</v>
      </c>
      <c r="E124" s="26" t="s">
        <v>20</v>
      </c>
      <c r="F124" s="26" t="s">
        <v>2</v>
      </c>
      <c r="G124" s="26" t="s">
        <v>3</v>
      </c>
      <c r="H124" s="26" t="s">
        <v>6</v>
      </c>
      <c r="I124" s="26" t="s">
        <v>5</v>
      </c>
      <c r="J124" s="26" t="s">
        <v>14</v>
      </c>
      <c r="K124" s="27" t="s">
        <v>4</v>
      </c>
      <c r="L124" s="17"/>
    </row>
    <row r="125" spans="2:12">
      <c r="B125" s="2"/>
      <c r="C125" s="9">
        <v>30</v>
      </c>
      <c r="D125" s="13">
        <v>60</v>
      </c>
      <c r="E125" s="13">
        <v>6</v>
      </c>
      <c r="F125" s="6">
        <f>C125*D125</f>
        <v>1800</v>
      </c>
      <c r="G125" s="13">
        <v>107</v>
      </c>
      <c r="H125" s="6">
        <v>90</v>
      </c>
      <c r="I125" s="35">
        <v>33800</v>
      </c>
      <c r="J125" s="7">
        <v>0.15</v>
      </c>
      <c r="K125" s="12">
        <f>I125-(I125*J125)</f>
        <v>28730</v>
      </c>
      <c r="L125" s="17"/>
    </row>
    <row r="126" spans="2:12" ht="75">
      <c r="B126" s="2"/>
      <c r="C126" s="10" t="s">
        <v>16</v>
      </c>
      <c r="D126" s="8"/>
      <c r="E126" s="8"/>
      <c r="F126" s="8"/>
      <c r="G126" s="8" t="s">
        <v>19</v>
      </c>
      <c r="H126" s="8" t="s">
        <v>15</v>
      </c>
      <c r="I126" s="8"/>
      <c r="J126" s="8"/>
      <c r="K126" s="11"/>
      <c r="L126" s="5"/>
    </row>
    <row r="127" spans="2:12">
      <c r="B127" s="2"/>
      <c r="C127" s="53" t="s">
        <v>21</v>
      </c>
      <c r="D127" s="54"/>
      <c r="E127" s="54"/>
      <c r="F127" s="54"/>
      <c r="G127" s="54"/>
      <c r="H127" s="54"/>
      <c r="I127" s="54"/>
      <c r="J127" s="54"/>
      <c r="K127" s="55"/>
      <c r="L127" s="5"/>
    </row>
    <row r="128" spans="2:12">
      <c r="B128" s="2"/>
      <c r="C128" s="56" t="s">
        <v>9</v>
      </c>
      <c r="D128" s="57"/>
      <c r="E128" s="57"/>
      <c r="F128" s="57"/>
      <c r="G128" s="58" t="s">
        <v>24</v>
      </c>
      <c r="H128" s="58"/>
      <c r="I128" s="58"/>
      <c r="J128" s="58"/>
      <c r="K128" s="59"/>
      <c r="L128" s="17"/>
    </row>
    <row r="129" spans="2:12">
      <c r="B129" s="2"/>
      <c r="C129" s="56" t="s">
        <v>8</v>
      </c>
      <c r="D129" s="57"/>
      <c r="E129" s="57"/>
      <c r="F129" s="57"/>
      <c r="G129" s="58" t="s">
        <v>41</v>
      </c>
      <c r="H129" s="58"/>
      <c r="I129" s="58"/>
      <c r="J129" s="58"/>
      <c r="K129" s="59"/>
      <c r="L129" s="17"/>
    </row>
    <row r="130" spans="2:12">
      <c r="B130" s="2"/>
      <c r="C130" s="60" t="s">
        <v>17</v>
      </c>
      <c r="D130" s="61"/>
      <c r="E130" s="61"/>
      <c r="F130" s="61"/>
      <c r="G130" s="61"/>
      <c r="H130" s="61"/>
      <c r="I130" s="61"/>
      <c r="J130" s="61"/>
      <c r="K130" s="62"/>
      <c r="L130" s="17"/>
    </row>
    <row r="131" spans="2:12">
      <c r="B131" s="2"/>
      <c r="C131" s="63" t="s">
        <v>13</v>
      </c>
      <c r="D131" s="64"/>
      <c r="E131" s="64"/>
      <c r="F131" s="64"/>
      <c r="G131" s="65"/>
      <c r="H131" s="24" t="s">
        <v>5</v>
      </c>
      <c r="I131" s="24" t="s">
        <v>10</v>
      </c>
      <c r="J131" s="66" t="s">
        <v>11</v>
      </c>
      <c r="K131" s="67"/>
      <c r="L131" s="17"/>
    </row>
    <row r="132" spans="2:12" ht="15" customHeight="1">
      <c r="B132" s="2"/>
      <c r="C132" s="47" t="s">
        <v>7</v>
      </c>
      <c r="D132" s="48"/>
      <c r="E132" s="48"/>
      <c r="F132" s="48"/>
      <c r="G132" s="49"/>
      <c r="H132" s="33">
        <v>1500</v>
      </c>
      <c r="I132" s="23">
        <v>0.15</v>
      </c>
      <c r="J132" s="42">
        <f t="shared" ref="J132:J141" si="5">H132-(H132*I132)</f>
        <v>1275</v>
      </c>
      <c r="K132" s="44"/>
      <c r="L132" s="17"/>
    </row>
    <row r="133" spans="2:12">
      <c r="B133" s="2"/>
      <c r="C133" s="47" t="s">
        <v>23</v>
      </c>
      <c r="D133" s="48"/>
      <c r="E133" s="48"/>
      <c r="F133" s="48"/>
      <c r="G133" s="49"/>
      <c r="H133" s="33">
        <v>2430</v>
      </c>
      <c r="I133" s="23">
        <v>0.15</v>
      </c>
      <c r="J133" s="42">
        <f t="shared" si="5"/>
        <v>2065.5</v>
      </c>
      <c r="K133" s="44"/>
      <c r="L133" s="17"/>
    </row>
    <row r="134" spans="2:12">
      <c r="B134" s="2"/>
      <c r="C134" s="39" t="s">
        <v>43</v>
      </c>
      <c r="D134" s="40"/>
      <c r="E134" s="40"/>
      <c r="F134" s="40"/>
      <c r="G134" s="41"/>
      <c r="H134" s="33">
        <v>1250</v>
      </c>
      <c r="I134" s="23">
        <v>0.15</v>
      </c>
      <c r="J134" s="42">
        <f t="shared" si="5"/>
        <v>1062.5</v>
      </c>
      <c r="K134" s="44"/>
      <c r="L134" s="17"/>
    </row>
    <row r="135" spans="2:12" ht="15" customHeight="1">
      <c r="B135" s="2"/>
      <c r="C135" s="39" t="s">
        <v>12</v>
      </c>
      <c r="D135" s="40"/>
      <c r="E135" s="40"/>
      <c r="F135" s="40"/>
      <c r="G135" s="41"/>
      <c r="H135" s="33">
        <v>120</v>
      </c>
      <c r="I135" s="23">
        <v>0.15</v>
      </c>
      <c r="J135" s="42">
        <f t="shared" si="5"/>
        <v>102</v>
      </c>
      <c r="K135" s="44"/>
      <c r="L135" s="17"/>
    </row>
    <row r="136" spans="2:12">
      <c r="B136" s="2"/>
      <c r="C136" s="39" t="s">
        <v>64</v>
      </c>
      <c r="D136" s="40"/>
      <c r="E136" s="40"/>
      <c r="F136" s="40"/>
      <c r="G136" s="41"/>
      <c r="H136" s="33">
        <v>3440</v>
      </c>
      <c r="I136" s="23">
        <v>0.15</v>
      </c>
      <c r="J136" s="42">
        <f t="shared" si="5"/>
        <v>2924</v>
      </c>
      <c r="K136" s="44"/>
      <c r="L136" s="17"/>
    </row>
    <row r="137" spans="2:12">
      <c r="B137" s="2"/>
      <c r="C137" s="39" t="s">
        <v>65</v>
      </c>
      <c r="D137" s="40"/>
      <c r="E137" s="40"/>
      <c r="F137" s="40"/>
      <c r="G137" s="41"/>
      <c r="H137" s="33">
        <v>2880</v>
      </c>
      <c r="I137" s="23">
        <v>0.15</v>
      </c>
      <c r="J137" s="42">
        <f t="shared" si="5"/>
        <v>2448</v>
      </c>
      <c r="K137" s="44"/>
      <c r="L137" s="17"/>
    </row>
    <row r="138" spans="2:12">
      <c r="B138" s="2"/>
      <c r="C138" s="39" t="s">
        <v>66</v>
      </c>
      <c r="D138" s="40"/>
      <c r="E138" s="40"/>
      <c r="F138" s="40"/>
      <c r="G138" s="41"/>
      <c r="H138" s="33">
        <v>2820</v>
      </c>
      <c r="I138" s="23">
        <v>0.15</v>
      </c>
      <c r="J138" s="42">
        <f t="shared" si="5"/>
        <v>2397</v>
      </c>
      <c r="K138" s="44"/>
      <c r="L138" s="17"/>
    </row>
    <row r="139" spans="2:12">
      <c r="B139" s="2"/>
      <c r="C139" s="39" t="s">
        <v>67</v>
      </c>
      <c r="D139" s="40"/>
      <c r="E139" s="40"/>
      <c r="F139" s="40"/>
      <c r="G139" s="41"/>
      <c r="H139" s="34">
        <v>2770</v>
      </c>
      <c r="I139" s="29">
        <v>0.15</v>
      </c>
      <c r="J139" s="45">
        <f t="shared" si="5"/>
        <v>2354.5</v>
      </c>
      <c r="K139" s="46"/>
      <c r="L139" s="17"/>
    </row>
    <row r="140" spans="2:12">
      <c r="B140" s="2"/>
      <c r="C140" s="39" t="s">
        <v>55</v>
      </c>
      <c r="D140" s="40"/>
      <c r="E140" s="40"/>
      <c r="F140" s="40"/>
      <c r="G140" s="41"/>
      <c r="H140" s="34">
        <v>2750</v>
      </c>
      <c r="I140" s="29">
        <v>0.15</v>
      </c>
      <c r="J140" s="42">
        <v>2180.67</v>
      </c>
      <c r="K140" s="43"/>
      <c r="L140" s="17"/>
    </row>
    <row r="141" spans="2:12">
      <c r="B141" s="2"/>
      <c r="C141" s="39" t="s">
        <v>42</v>
      </c>
      <c r="D141" s="40"/>
      <c r="E141" s="40"/>
      <c r="F141" s="40"/>
      <c r="G141" s="41"/>
      <c r="H141" s="33">
        <v>115</v>
      </c>
      <c r="I141" s="30">
        <v>1</v>
      </c>
      <c r="J141" s="45">
        <f t="shared" si="5"/>
        <v>0</v>
      </c>
      <c r="K141" s="46"/>
      <c r="L141" s="17"/>
    </row>
    <row r="142" spans="2:12" ht="15" customHeight="1">
      <c r="B142" s="2"/>
      <c r="C142" s="58" t="s">
        <v>68</v>
      </c>
      <c r="D142" s="58"/>
      <c r="E142" s="58"/>
      <c r="F142" s="58"/>
      <c r="G142" s="58"/>
      <c r="H142" s="36" t="s">
        <v>69</v>
      </c>
      <c r="I142" s="37"/>
      <c r="J142" s="37"/>
      <c r="K142" s="38"/>
      <c r="L142" s="17"/>
    </row>
    <row r="143" spans="2:12" ht="15.75" thickBot="1">
      <c r="B143" s="2"/>
      <c r="C143" s="74"/>
      <c r="D143" s="75"/>
      <c r="E143" s="75"/>
      <c r="F143" s="75"/>
      <c r="G143" s="75"/>
      <c r="H143" s="75"/>
      <c r="I143" s="75"/>
      <c r="J143" s="75"/>
      <c r="K143" s="76"/>
      <c r="L143" s="17"/>
    </row>
    <row r="144" spans="2:1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7"/>
    </row>
    <row r="145" spans="2:12" ht="15" customHeight="1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7"/>
    </row>
    <row r="146" spans="2:12" ht="15.75" customHeight="1" thickBot="1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7"/>
    </row>
    <row r="147" spans="2:12">
      <c r="B147" s="2"/>
      <c r="C147" s="50" t="s">
        <v>28</v>
      </c>
      <c r="D147" s="51"/>
      <c r="E147" s="51"/>
      <c r="F147" s="51"/>
      <c r="G147" s="51"/>
      <c r="H147" s="51"/>
      <c r="I147" s="51"/>
      <c r="J147" s="51"/>
      <c r="K147" s="52"/>
      <c r="L147" s="17"/>
    </row>
    <row r="148" spans="2:12" ht="30">
      <c r="B148" s="2"/>
      <c r="C148" s="25" t="s">
        <v>0</v>
      </c>
      <c r="D148" s="26" t="s">
        <v>1</v>
      </c>
      <c r="E148" s="26" t="s">
        <v>20</v>
      </c>
      <c r="F148" s="26" t="s">
        <v>2</v>
      </c>
      <c r="G148" s="26" t="s">
        <v>3</v>
      </c>
      <c r="H148" s="26" t="s">
        <v>6</v>
      </c>
      <c r="I148" s="26" t="s">
        <v>5</v>
      </c>
      <c r="J148" s="26" t="s">
        <v>14</v>
      </c>
      <c r="K148" s="27" t="s">
        <v>4</v>
      </c>
      <c r="L148" s="17"/>
    </row>
    <row r="149" spans="2:12">
      <c r="B149" s="2"/>
      <c r="C149" s="9">
        <v>30</v>
      </c>
      <c r="D149" s="13">
        <v>60</v>
      </c>
      <c r="E149" s="13">
        <v>5</v>
      </c>
      <c r="F149" s="6">
        <f>C149*D149</f>
        <v>1800</v>
      </c>
      <c r="G149" s="13">
        <v>128</v>
      </c>
      <c r="H149" s="6">
        <v>90</v>
      </c>
      <c r="I149" s="35">
        <v>37720</v>
      </c>
      <c r="J149" s="7">
        <v>0.15</v>
      </c>
      <c r="K149" s="12">
        <f>I149-(I149*J149)</f>
        <v>32062</v>
      </c>
      <c r="L149" s="17"/>
    </row>
    <row r="150" spans="2:12" ht="75">
      <c r="B150" s="2"/>
      <c r="C150" s="10" t="s">
        <v>16</v>
      </c>
      <c r="D150" s="8"/>
      <c r="E150" s="8"/>
      <c r="F150" s="8"/>
      <c r="G150" s="8" t="s">
        <v>19</v>
      </c>
      <c r="H150" s="8" t="s">
        <v>15</v>
      </c>
      <c r="I150" s="8"/>
      <c r="J150" s="8"/>
      <c r="K150" s="11"/>
      <c r="L150" s="17"/>
    </row>
    <row r="151" spans="2:12">
      <c r="B151" s="2"/>
      <c r="C151" s="53" t="s">
        <v>21</v>
      </c>
      <c r="D151" s="54"/>
      <c r="E151" s="54"/>
      <c r="F151" s="54"/>
      <c r="G151" s="54"/>
      <c r="H151" s="54"/>
      <c r="I151" s="54"/>
      <c r="J151" s="54"/>
      <c r="K151" s="55"/>
      <c r="L151" s="17"/>
    </row>
    <row r="152" spans="2:12">
      <c r="B152" s="2"/>
      <c r="C152" s="56" t="s">
        <v>9</v>
      </c>
      <c r="D152" s="57"/>
      <c r="E152" s="57"/>
      <c r="F152" s="57"/>
      <c r="G152" s="58" t="s">
        <v>24</v>
      </c>
      <c r="H152" s="58"/>
      <c r="I152" s="58"/>
      <c r="J152" s="58"/>
      <c r="K152" s="59"/>
      <c r="L152" s="17"/>
    </row>
    <row r="153" spans="2:12">
      <c r="B153" s="2"/>
      <c r="C153" s="56" t="s">
        <v>8</v>
      </c>
      <c r="D153" s="57"/>
      <c r="E153" s="57"/>
      <c r="F153" s="57"/>
      <c r="G153" s="58" t="s">
        <v>41</v>
      </c>
      <c r="H153" s="58"/>
      <c r="I153" s="58"/>
      <c r="J153" s="58"/>
      <c r="K153" s="59"/>
      <c r="L153" s="17"/>
    </row>
    <row r="154" spans="2:12">
      <c r="B154" s="2"/>
      <c r="C154" s="60" t="s">
        <v>17</v>
      </c>
      <c r="D154" s="61"/>
      <c r="E154" s="61"/>
      <c r="F154" s="61"/>
      <c r="G154" s="61"/>
      <c r="H154" s="61"/>
      <c r="I154" s="61"/>
      <c r="J154" s="61"/>
      <c r="K154" s="62"/>
      <c r="L154" s="17"/>
    </row>
    <row r="155" spans="2:12">
      <c r="B155" s="2"/>
      <c r="C155" s="63" t="s">
        <v>13</v>
      </c>
      <c r="D155" s="64"/>
      <c r="E155" s="64"/>
      <c r="F155" s="64"/>
      <c r="G155" s="65"/>
      <c r="H155" s="24" t="s">
        <v>5</v>
      </c>
      <c r="I155" s="24" t="s">
        <v>10</v>
      </c>
      <c r="J155" s="66" t="s">
        <v>11</v>
      </c>
      <c r="K155" s="67"/>
      <c r="L155" s="17"/>
    </row>
    <row r="156" spans="2:12">
      <c r="B156" s="2"/>
      <c r="C156" s="47" t="s">
        <v>7</v>
      </c>
      <c r="D156" s="48"/>
      <c r="E156" s="48"/>
      <c r="F156" s="48"/>
      <c r="G156" s="49"/>
      <c r="H156" s="33">
        <v>1500</v>
      </c>
      <c r="I156" s="23">
        <v>0.15</v>
      </c>
      <c r="J156" s="42">
        <f t="shared" ref="J156:J165" si="6">H156-(H156*I156)</f>
        <v>1275</v>
      </c>
      <c r="K156" s="44"/>
      <c r="L156" s="17"/>
    </row>
    <row r="157" spans="2:12" ht="15" customHeight="1">
      <c r="B157" s="2"/>
      <c r="C157" s="47" t="s">
        <v>23</v>
      </c>
      <c r="D157" s="48"/>
      <c r="E157" s="48"/>
      <c r="F157" s="48"/>
      <c r="G157" s="49"/>
      <c r="H157" s="33">
        <v>2430</v>
      </c>
      <c r="I157" s="23">
        <v>0.15</v>
      </c>
      <c r="J157" s="42">
        <f t="shared" si="6"/>
        <v>2065.5</v>
      </c>
      <c r="K157" s="44"/>
      <c r="L157" s="17"/>
    </row>
    <row r="158" spans="2:12">
      <c r="B158" s="2"/>
      <c r="C158" s="39" t="s">
        <v>43</v>
      </c>
      <c r="D158" s="40"/>
      <c r="E158" s="40"/>
      <c r="F158" s="40"/>
      <c r="G158" s="41"/>
      <c r="H158" s="33">
        <v>1250</v>
      </c>
      <c r="I158" s="23">
        <v>0.15</v>
      </c>
      <c r="J158" s="42">
        <f t="shared" si="6"/>
        <v>1062.5</v>
      </c>
      <c r="K158" s="44"/>
      <c r="L158" s="17"/>
    </row>
    <row r="159" spans="2:12">
      <c r="B159" s="2"/>
      <c r="C159" s="39" t="s">
        <v>12</v>
      </c>
      <c r="D159" s="40"/>
      <c r="E159" s="40"/>
      <c r="F159" s="40"/>
      <c r="G159" s="41"/>
      <c r="H159" s="33">
        <v>120</v>
      </c>
      <c r="I159" s="23">
        <v>0.15</v>
      </c>
      <c r="J159" s="42">
        <f t="shared" si="6"/>
        <v>102</v>
      </c>
      <c r="K159" s="44"/>
      <c r="L159" s="17"/>
    </row>
    <row r="160" spans="2:12" ht="15" customHeight="1">
      <c r="B160" s="2"/>
      <c r="C160" s="39" t="s">
        <v>64</v>
      </c>
      <c r="D160" s="40"/>
      <c r="E160" s="40"/>
      <c r="F160" s="40"/>
      <c r="G160" s="41"/>
      <c r="H160" s="33">
        <v>3440</v>
      </c>
      <c r="I160" s="23">
        <v>0.15</v>
      </c>
      <c r="J160" s="42">
        <f t="shared" si="6"/>
        <v>2924</v>
      </c>
      <c r="K160" s="44"/>
      <c r="L160" s="17"/>
    </row>
    <row r="161" spans="2:12">
      <c r="B161" s="2"/>
      <c r="C161" s="39" t="s">
        <v>65</v>
      </c>
      <c r="D161" s="40"/>
      <c r="E161" s="40"/>
      <c r="F161" s="40"/>
      <c r="G161" s="41"/>
      <c r="H161" s="33">
        <v>2880</v>
      </c>
      <c r="I161" s="23">
        <v>0.15</v>
      </c>
      <c r="J161" s="42">
        <f t="shared" si="6"/>
        <v>2448</v>
      </c>
      <c r="K161" s="44"/>
      <c r="L161" s="17"/>
    </row>
    <row r="162" spans="2:12">
      <c r="B162" s="2"/>
      <c r="C162" s="39" t="s">
        <v>66</v>
      </c>
      <c r="D162" s="40"/>
      <c r="E162" s="40"/>
      <c r="F162" s="40"/>
      <c r="G162" s="41"/>
      <c r="H162" s="33">
        <v>2820</v>
      </c>
      <c r="I162" s="23">
        <v>0.15</v>
      </c>
      <c r="J162" s="42">
        <f t="shared" si="6"/>
        <v>2397</v>
      </c>
      <c r="K162" s="44"/>
      <c r="L162" s="17"/>
    </row>
    <row r="163" spans="2:12">
      <c r="B163" s="2"/>
      <c r="C163" s="39" t="s">
        <v>67</v>
      </c>
      <c r="D163" s="40"/>
      <c r="E163" s="40"/>
      <c r="F163" s="40"/>
      <c r="G163" s="41"/>
      <c r="H163" s="34">
        <v>2770</v>
      </c>
      <c r="I163" s="29">
        <v>0.15</v>
      </c>
      <c r="J163" s="45">
        <f t="shared" si="6"/>
        <v>2354.5</v>
      </c>
      <c r="K163" s="46"/>
      <c r="L163" s="17"/>
    </row>
    <row r="164" spans="2:12">
      <c r="B164" s="2"/>
      <c r="C164" s="39" t="s">
        <v>45</v>
      </c>
      <c r="D164" s="40"/>
      <c r="E164" s="40"/>
      <c r="F164" s="40"/>
      <c r="G164" s="41"/>
      <c r="H164" s="34">
        <v>2630</v>
      </c>
      <c r="I164" s="29">
        <v>0.15</v>
      </c>
      <c r="J164" s="42">
        <v>2037.16</v>
      </c>
      <c r="K164" s="43"/>
      <c r="L164" s="17"/>
    </row>
    <row r="165" spans="2:12">
      <c r="B165" s="2"/>
      <c r="C165" s="39" t="s">
        <v>42</v>
      </c>
      <c r="D165" s="40"/>
      <c r="E165" s="40"/>
      <c r="F165" s="40"/>
      <c r="G165" s="41"/>
      <c r="H165" s="33">
        <v>115</v>
      </c>
      <c r="I165" s="30">
        <v>1</v>
      </c>
      <c r="J165" s="45">
        <f t="shared" si="6"/>
        <v>0</v>
      </c>
      <c r="K165" s="46"/>
      <c r="L165" s="17"/>
    </row>
    <row r="166" spans="2:12" ht="15" customHeight="1">
      <c r="B166" s="2"/>
      <c r="C166" s="58" t="s">
        <v>68</v>
      </c>
      <c r="D166" s="58"/>
      <c r="E166" s="58"/>
      <c r="F166" s="58"/>
      <c r="G166" s="58"/>
      <c r="H166" s="36" t="s">
        <v>69</v>
      </c>
      <c r="I166" s="37"/>
      <c r="J166" s="37"/>
      <c r="K166" s="38"/>
      <c r="L166" s="17"/>
    </row>
    <row r="167" spans="2:12" ht="15.75" thickBot="1">
      <c r="B167" s="2"/>
      <c r="C167" s="74"/>
      <c r="D167" s="75"/>
      <c r="E167" s="75"/>
      <c r="F167" s="75"/>
      <c r="G167" s="75"/>
      <c r="H167" s="75"/>
      <c r="I167" s="75"/>
      <c r="J167" s="75"/>
      <c r="K167" s="76"/>
      <c r="L167" s="17"/>
    </row>
    <row r="168" spans="2:1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7"/>
    </row>
    <row r="169" spans="2:1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7"/>
    </row>
    <row r="170" spans="2:12" ht="15" customHeight="1" thickBot="1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7"/>
    </row>
    <row r="171" spans="2:12" ht="15.75" customHeight="1">
      <c r="B171" s="2"/>
      <c r="C171" s="50" t="s">
        <v>28</v>
      </c>
      <c r="D171" s="51"/>
      <c r="E171" s="51"/>
      <c r="F171" s="51"/>
      <c r="G171" s="51"/>
      <c r="H171" s="51"/>
      <c r="I171" s="51"/>
      <c r="J171" s="51"/>
      <c r="K171" s="52"/>
      <c r="L171" s="17"/>
    </row>
    <row r="172" spans="2:12" ht="30">
      <c r="B172" s="2"/>
      <c r="C172" s="25" t="s">
        <v>0</v>
      </c>
      <c r="D172" s="26" t="s">
        <v>1</v>
      </c>
      <c r="E172" s="26" t="s">
        <v>20</v>
      </c>
      <c r="F172" s="26" t="s">
        <v>2</v>
      </c>
      <c r="G172" s="26" t="s">
        <v>3</v>
      </c>
      <c r="H172" s="26" t="s">
        <v>6</v>
      </c>
      <c r="I172" s="26" t="s">
        <v>5</v>
      </c>
      <c r="J172" s="26" t="s">
        <v>14</v>
      </c>
      <c r="K172" s="27" t="s">
        <v>4</v>
      </c>
      <c r="L172" s="17"/>
    </row>
    <row r="173" spans="2:12">
      <c r="B173" s="2"/>
      <c r="C173" s="9">
        <v>30</v>
      </c>
      <c r="D173" s="13">
        <v>60</v>
      </c>
      <c r="E173" s="13">
        <v>4</v>
      </c>
      <c r="F173" s="6">
        <f>C173*D173</f>
        <v>1800</v>
      </c>
      <c r="G173" s="13">
        <v>160</v>
      </c>
      <c r="H173" s="6">
        <v>90</v>
      </c>
      <c r="I173" s="35">
        <v>43390</v>
      </c>
      <c r="J173" s="7">
        <v>0.15</v>
      </c>
      <c r="K173" s="12">
        <f>I173-(I173*J173)</f>
        <v>36881.5</v>
      </c>
      <c r="L173" s="17"/>
    </row>
    <row r="174" spans="2:12" ht="75">
      <c r="B174" s="2"/>
      <c r="C174" s="10" t="s">
        <v>16</v>
      </c>
      <c r="D174" s="8"/>
      <c r="E174" s="8"/>
      <c r="F174" s="8"/>
      <c r="G174" s="8" t="s">
        <v>19</v>
      </c>
      <c r="H174" s="8" t="s">
        <v>15</v>
      </c>
      <c r="I174" s="8"/>
      <c r="J174" s="8"/>
      <c r="K174" s="11"/>
      <c r="L174" s="17"/>
    </row>
    <row r="175" spans="2:12">
      <c r="B175" s="2"/>
      <c r="C175" s="53" t="s">
        <v>21</v>
      </c>
      <c r="D175" s="54"/>
      <c r="E175" s="54"/>
      <c r="F175" s="54"/>
      <c r="G175" s="54"/>
      <c r="H175" s="54"/>
      <c r="I175" s="54"/>
      <c r="J175" s="54"/>
      <c r="K175" s="55"/>
      <c r="L175" s="17"/>
    </row>
    <row r="176" spans="2:12">
      <c r="B176" s="2"/>
      <c r="C176" s="56" t="s">
        <v>9</v>
      </c>
      <c r="D176" s="57"/>
      <c r="E176" s="57"/>
      <c r="F176" s="57"/>
      <c r="G176" s="58" t="s">
        <v>24</v>
      </c>
      <c r="H176" s="58"/>
      <c r="I176" s="58"/>
      <c r="J176" s="58"/>
      <c r="K176" s="59"/>
      <c r="L176" s="17"/>
    </row>
    <row r="177" spans="2:12">
      <c r="B177" s="2"/>
      <c r="C177" s="56" t="s">
        <v>8</v>
      </c>
      <c r="D177" s="57"/>
      <c r="E177" s="57"/>
      <c r="F177" s="57"/>
      <c r="G177" s="58" t="s">
        <v>41</v>
      </c>
      <c r="H177" s="58"/>
      <c r="I177" s="58"/>
      <c r="J177" s="58"/>
      <c r="K177" s="59"/>
      <c r="L177" s="17"/>
    </row>
    <row r="178" spans="2:12">
      <c r="B178" s="2"/>
      <c r="C178" s="60" t="s">
        <v>17</v>
      </c>
      <c r="D178" s="61"/>
      <c r="E178" s="61"/>
      <c r="F178" s="61"/>
      <c r="G178" s="61"/>
      <c r="H178" s="61"/>
      <c r="I178" s="61"/>
      <c r="J178" s="61"/>
      <c r="K178" s="62"/>
      <c r="L178" s="17"/>
    </row>
    <row r="179" spans="2:12">
      <c r="B179" s="2"/>
      <c r="C179" s="63" t="s">
        <v>13</v>
      </c>
      <c r="D179" s="64"/>
      <c r="E179" s="64"/>
      <c r="F179" s="64"/>
      <c r="G179" s="65"/>
      <c r="H179" s="24" t="s">
        <v>5</v>
      </c>
      <c r="I179" s="24" t="s">
        <v>10</v>
      </c>
      <c r="J179" s="66" t="s">
        <v>11</v>
      </c>
      <c r="K179" s="67"/>
      <c r="L179" s="17"/>
    </row>
    <row r="180" spans="2:12">
      <c r="B180" s="2"/>
      <c r="C180" s="47" t="s">
        <v>7</v>
      </c>
      <c r="D180" s="48"/>
      <c r="E180" s="48"/>
      <c r="F180" s="48"/>
      <c r="G180" s="49"/>
      <c r="H180" s="33">
        <v>1500</v>
      </c>
      <c r="I180" s="23">
        <v>0.15</v>
      </c>
      <c r="J180" s="42">
        <f t="shared" ref="J180:J189" si="7">H180-(H180*I180)</f>
        <v>1275</v>
      </c>
      <c r="K180" s="44"/>
      <c r="L180" s="17"/>
    </row>
    <row r="181" spans="2:12">
      <c r="B181" s="2"/>
      <c r="C181" s="47" t="s">
        <v>23</v>
      </c>
      <c r="D181" s="48"/>
      <c r="E181" s="48"/>
      <c r="F181" s="48"/>
      <c r="G181" s="49"/>
      <c r="H181" s="33">
        <v>2430</v>
      </c>
      <c r="I181" s="23">
        <v>0.15</v>
      </c>
      <c r="J181" s="42">
        <f t="shared" si="7"/>
        <v>2065.5</v>
      </c>
      <c r="K181" s="44"/>
      <c r="L181" s="17"/>
    </row>
    <row r="182" spans="2:12">
      <c r="B182" s="2"/>
      <c r="C182" s="39" t="s">
        <v>43</v>
      </c>
      <c r="D182" s="40"/>
      <c r="E182" s="40"/>
      <c r="F182" s="40"/>
      <c r="G182" s="41"/>
      <c r="H182" s="33">
        <v>1250</v>
      </c>
      <c r="I182" s="23">
        <v>0.15</v>
      </c>
      <c r="J182" s="42">
        <f t="shared" si="7"/>
        <v>1062.5</v>
      </c>
      <c r="K182" s="44"/>
      <c r="L182" s="17"/>
    </row>
    <row r="183" spans="2:12">
      <c r="B183" s="2"/>
      <c r="C183" s="39" t="s">
        <v>12</v>
      </c>
      <c r="D183" s="40"/>
      <c r="E183" s="40"/>
      <c r="F183" s="40"/>
      <c r="G183" s="41"/>
      <c r="H183" s="33">
        <v>120</v>
      </c>
      <c r="I183" s="23">
        <v>0.15</v>
      </c>
      <c r="J183" s="42">
        <f t="shared" si="7"/>
        <v>102</v>
      </c>
      <c r="K183" s="44"/>
      <c r="L183" s="17"/>
    </row>
    <row r="184" spans="2:12">
      <c r="B184" s="2"/>
      <c r="C184" s="39" t="s">
        <v>64</v>
      </c>
      <c r="D184" s="40"/>
      <c r="E184" s="40"/>
      <c r="F184" s="40"/>
      <c r="G184" s="41"/>
      <c r="H184" s="33">
        <v>3440</v>
      </c>
      <c r="I184" s="23">
        <v>0.15</v>
      </c>
      <c r="J184" s="42">
        <f t="shared" si="7"/>
        <v>2924</v>
      </c>
      <c r="K184" s="44"/>
      <c r="L184" s="17"/>
    </row>
    <row r="185" spans="2:12">
      <c r="B185" s="2"/>
      <c r="C185" s="39" t="s">
        <v>65</v>
      </c>
      <c r="D185" s="40"/>
      <c r="E185" s="40"/>
      <c r="F185" s="40"/>
      <c r="G185" s="41"/>
      <c r="H185" s="33">
        <v>2880</v>
      </c>
      <c r="I185" s="23">
        <v>0.15</v>
      </c>
      <c r="J185" s="42">
        <f t="shared" si="7"/>
        <v>2448</v>
      </c>
      <c r="K185" s="44"/>
      <c r="L185" s="17"/>
    </row>
    <row r="186" spans="2:12">
      <c r="B186" s="2"/>
      <c r="C186" s="39" t="s">
        <v>66</v>
      </c>
      <c r="D186" s="40"/>
      <c r="E186" s="40"/>
      <c r="F186" s="40"/>
      <c r="G186" s="41"/>
      <c r="H186" s="33">
        <v>2820</v>
      </c>
      <c r="I186" s="23">
        <v>0.15</v>
      </c>
      <c r="J186" s="42">
        <f t="shared" si="7"/>
        <v>2397</v>
      </c>
      <c r="K186" s="44"/>
      <c r="L186" s="17"/>
    </row>
    <row r="187" spans="2:12">
      <c r="B187" s="2"/>
      <c r="C187" s="39" t="s">
        <v>67</v>
      </c>
      <c r="D187" s="40"/>
      <c r="E187" s="40"/>
      <c r="F187" s="40"/>
      <c r="G187" s="41"/>
      <c r="H187" s="34">
        <v>2770</v>
      </c>
      <c r="I187" s="29">
        <v>0.15</v>
      </c>
      <c r="J187" s="45">
        <f t="shared" si="7"/>
        <v>2354.5</v>
      </c>
      <c r="K187" s="46"/>
      <c r="L187" s="17"/>
    </row>
    <row r="188" spans="2:12">
      <c r="B188" s="2"/>
      <c r="C188" s="39" t="s">
        <v>52</v>
      </c>
      <c r="D188" s="40"/>
      <c r="E188" s="40"/>
      <c r="F188" s="40"/>
      <c r="G188" s="41"/>
      <c r="H188" s="34">
        <v>2490</v>
      </c>
      <c r="I188" s="29">
        <v>0.15</v>
      </c>
      <c r="J188" s="42">
        <v>1887.28</v>
      </c>
      <c r="K188" s="43"/>
      <c r="L188" s="17"/>
    </row>
    <row r="189" spans="2:12">
      <c r="B189" s="2"/>
      <c r="C189" s="39" t="s">
        <v>42</v>
      </c>
      <c r="D189" s="40"/>
      <c r="E189" s="40"/>
      <c r="F189" s="40"/>
      <c r="G189" s="41"/>
      <c r="H189" s="33">
        <v>115</v>
      </c>
      <c r="I189" s="30">
        <v>1</v>
      </c>
      <c r="J189" s="45">
        <f t="shared" si="7"/>
        <v>0</v>
      </c>
      <c r="K189" s="46"/>
      <c r="L189" s="17"/>
    </row>
    <row r="190" spans="2:12" ht="15" customHeight="1">
      <c r="B190" s="2"/>
      <c r="C190" s="58" t="s">
        <v>68</v>
      </c>
      <c r="D190" s="58"/>
      <c r="E190" s="58"/>
      <c r="F190" s="58"/>
      <c r="G190" s="58"/>
      <c r="H190" s="36" t="s">
        <v>69</v>
      </c>
      <c r="I190" s="37"/>
      <c r="J190" s="37"/>
      <c r="K190" s="38"/>
      <c r="L190" s="17"/>
    </row>
    <row r="191" spans="2:12" ht="15.75" thickBot="1">
      <c r="B191" s="2"/>
      <c r="C191" s="74"/>
      <c r="D191" s="75"/>
      <c r="E191" s="75"/>
      <c r="F191" s="75"/>
      <c r="G191" s="75"/>
      <c r="H191" s="75"/>
      <c r="I191" s="75"/>
      <c r="J191" s="75"/>
      <c r="K191" s="76"/>
      <c r="L191" s="17"/>
    </row>
    <row r="192" spans="2:1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7"/>
    </row>
    <row r="193" spans="2:12" ht="15.75" thickBot="1">
      <c r="B193" s="18"/>
      <c r="C193" s="19"/>
      <c r="D193" s="19"/>
      <c r="E193" s="19"/>
      <c r="F193" s="19"/>
      <c r="G193" s="19"/>
      <c r="H193" s="19"/>
      <c r="I193" s="19"/>
      <c r="J193" s="19"/>
      <c r="K193" s="19"/>
      <c r="L193" s="20"/>
    </row>
  </sheetData>
  <mergeCells count="257">
    <mergeCell ref="C167:K167"/>
    <mergeCell ref="C190:G190"/>
    <mergeCell ref="C191:K191"/>
    <mergeCell ref="C118:G118"/>
    <mergeCell ref="C119:K119"/>
    <mergeCell ref="C71:K71"/>
    <mergeCell ref="C94:G94"/>
    <mergeCell ref="C95:K95"/>
    <mergeCell ref="C142:G142"/>
    <mergeCell ref="C143:K143"/>
    <mergeCell ref="C166:G166"/>
    <mergeCell ref="C164:G164"/>
    <mergeCell ref="J164:K164"/>
    <mergeCell ref="C188:G188"/>
    <mergeCell ref="J188:K188"/>
    <mergeCell ref="C182:G182"/>
    <mergeCell ref="J182:K182"/>
    <mergeCell ref="C183:G183"/>
    <mergeCell ref="J183:K183"/>
    <mergeCell ref="C184:G184"/>
    <mergeCell ref="J184:K184"/>
    <mergeCell ref="C179:G179"/>
    <mergeCell ref="J179:K179"/>
    <mergeCell ref="C180:G180"/>
    <mergeCell ref="C20:G20"/>
    <mergeCell ref="J20:K20"/>
    <mergeCell ref="C44:G44"/>
    <mergeCell ref="J44:K44"/>
    <mergeCell ref="C68:G68"/>
    <mergeCell ref="J68:K68"/>
    <mergeCell ref="C92:G92"/>
    <mergeCell ref="J92:K92"/>
    <mergeCell ref="C116:G116"/>
    <mergeCell ref="J116:K116"/>
    <mergeCell ref="J83:K83"/>
    <mergeCell ref="C84:G84"/>
    <mergeCell ref="J84:K84"/>
    <mergeCell ref="C89:G89"/>
    <mergeCell ref="J89:K89"/>
    <mergeCell ref="C90:G90"/>
    <mergeCell ref="J90:K90"/>
    <mergeCell ref="C91:G91"/>
    <mergeCell ref="J91:K91"/>
    <mergeCell ref="C86:G86"/>
    <mergeCell ref="J86:K86"/>
    <mergeCell ref="C115:G115"/>
    <mergeCell ref="J115:K115"/>
    <mergeCell ref="C109:G109"/>
    <mergeCell ref="J180:K180"/>
    <mergeCell ref="C189:G189"/>
    <mergeCell ref="J189:K189"/>
    <mergeCell ref="C185:G185"/>
    <mergeCell ref="J185:K185"/>
    <mergeCell ref="C186:G186"/>
    <mergeCell ref="J186:K186"/>
    <mergeCell ref="C187:G187"/>
    <mergeCell ref="J187:K187"/>
    <mergeCell ref="C181:G181"/>
    <mergeCell ref="J181:K181"/>
    <mergeCell ref="C175:K175"/>
    <mergeCell ref="C176:F176"/>
    <mergeCell ref="G176:K176"/>
    <mergeCell ref="C177:F177"/>
    <mergeCell ref="G177:K177"/>
    <mergeCell ref="C178:K178"/>
    <mergeCell ref="J155:K155"/>
    <mergeCell ref="C156:G156"/>
    <mergeCell ref="J156:K156"/>
    <mergeCell ref="C157:G157"/>
    <mergeCell ref="J157:K157"/>
    <mergeCell ref="C158:G158"/>
    <mergeCell ref="J158:K158"/>
    <mergeCell ref="C171:K171"/>
    <mergeCell ref="C159:G159"/>
    <mergeCell ref="J159:K159"/>
    <mergeCell ref="C163:G163"/>
    <mergeCell ref="J163:K163"/>
    <mergeCell ref="C165:G165"/>
    <mergeCell ref="J165:K165"/>
    <mergeCell ref="C160:G160"/>
    <mergeCell ref="J160:K160"/>
    <mergeCell ref="C161:G161"/>
    <mergeCell ref="J161:K161"/>
    <mergeCell ref="C141:G141"/>
    <mergeCell ref="J141:K141"/>
    <mergeCell ref="C137:G137"/>
    <mergeCell ref="J137:K137"/>
    <mergeCell ref="C138:G138"/>
    <mergeCell ref="J138:K138"/>
    <mergeCell ref="C139:G139"/>
    <mergeCell ref="J139:K139"/>
    <mergeCell ref="J135:K135"/>
    <mergeCell ref="C136:G136"/>
    <mergeCell ref="C140:G140"/>
    <mergeCell ref="J140:K140"/>
    <mergeCell ref="J131:K131"/>
    <mergeCell ref="C132:G132"/>
    <mergeCell ref="C123:K123"/>
    <mergeCell ref="C75:K75"/>
    <mergeCell ref="C79:K79"/>
    <mergeCell ref="C80:F80"/>
    <mergeCell ref="G80:K80"/>
    <mergeCell ref="C81:F81"/>
    <mergeCell ref="G81:K81"/>
    <mergeCell ref="C93:G93"/>
    <mergeCell ref="J93:K93"/>
    <mergeCell ref="C87:G87"/>
    <mergeCell ref="J87:K87"/>
    <mergeCell ref="C88:G88"/>
    <mergeCell ref="J88:K88"/>
    <mergeCell ref="C85:G85"/>
    <mergeCell ref="J85:K85"/>
    <mergeCell ref="C82:K82"/>
    <mergeCell ref="C83:G83"/>
    <mergeCell ref="C114:G114"/>
    <mergeCell ref="J114:K114"/>
    <mergeCell ref="C117:G117"/>
    <mergeCell ref="J117:K117"/>
    <mergeCell ref="C111:G111"/>
    <mergeCell ref="C162:G162"/>
    <mergeCell ref="J162:K162"/>
    <mergeCell ref="J136:K136"/>
    <mergeCell ref="C133:G133"/>
    <mergeCell ref="J133:K133"/>
    <mergeCell ref="C134:G134"/>
    <mergeCell ref="C127:K127"/>
    <mergeCell ref="C128:F128"/>
    <mergeCell ref="G128:K128"/>
    <mergeCell ref="C129:F129"/>
    <mergeCell ref="J132:K132"/>
    <mergeCell ref="C153:F153"/>
    <mergeCell ref="G153:K153"/>
    <mergeCell ref="C154:K154"/>
    <mergeCell ref="C155:G155"/>
    <mergeCell ref="J134:K134"/>
    <mergeCell ref="C147:K147"/>
    <mergeCell ref="C151:K151"/>
    <mergeCell ref="C152:F152"/>
    <mergeCell ref="G152:K152"/>
    <mergeCell ref="C135:G135"/>
    <mergeCell ref="G129:K129"/>
    <mergeCell ref="C130:K130"/>
    <mergeCell ref="C131:G131"/>
    <mergeCell ref="J111:K111"/>
    <mergeCell ref="C112:G112"/>
    <mergeCell ref="J112:K112"/>
    <mergeCell ref="C113:G113"/>
    <mergeCell ref="J113:K113"/>
    <mergeCell ref="C110:G110"/>
    <mergeCell ref="J110:K110"/>
    <mergeCell ref="J109:K109"/>
    <mergeCell ref="C106:K106"/>
    <mergeCell ref="C99:K99"/>
    <mergeCell ref="C103:K103"/>
    <mergeCell ref="C104:F104"/>
    <mergeCell ref="G104:K104"/>
    <mergeCell ref="C105:F105"/>
    <mergeCell ref="G105:K105"/>
    <mergeCell ref="C107:G107"/>
    <mergeCell ref="J107:K107"/>
    <mergeCell ref="C108:G108"/>
    <mergeCell ref="J108:K108"/>
    <mergeCell ref="C69:G69"/>
    <mergeCell ref="J69:K69"/>
    <mergeCell ref="C65:G65"/>
    <mergeCell ref="J65:K65"/>
    <mergeCell ref="C66:G66"/>
    <mergeCell ref="J66:K66"/>
    <mergeCell ref="C67:G67"/>
    <mergeCell ref="J67:K67"/>
    <mergeCell ref="C70:G70"/>
    <mergeCell ref="C62:G62"/>
    <mergeCell ref="J62:K62"/>
    <mergeCell ref="C63:G63"/>
    <mergeCell ref="J63:K63"/>
    <mergeCell ref="C64:G64"/>
    <mergeCell ref="J64:K64"/>
    <mergeCell ref="C60:G60"/>
    <mergeCell ref="J60:K60"/>
    <mergeCell ref="C61:G61"/>
    <mergeCell ref="J61:K61"/>
    <mergeCell ref="J59:K59"/>
    <mergeCell ref="C57:F57"/>
    <mergeCell ref="G57:K57"/>
    <mergeCell ref="C42:G42"/>
    <mergeCell ref="J42:K42"/>
    <mergeCell ref="C43:G43"/>
    <mergeCell ref="J43:K43"/>
    <mergeCell ref="C45:G45"/>
    <mergeCell ref="J45:K45"/>
    <mergeCell ref="C51:K51"/>
    <mergeCell ref="C55:K55"/>
    <mergeCell ref="C56:F56"/>
    <mergeCell ref="G56:K56"/>
    <mergeCell ref="C58:K58"/>
    <mergeCell ref="C59:G59"/>
    <mergeCell ref="C46:G46"/>
    <mergeCell ref="C47:K47"/>
    <mergeCell ref="C40:G40"/>
    <mergeCell ref="J40:K40"/>
    <mergeCell ref="C41:G41"/>
    <mergeCell ref="J41:K41"/>
    <mergeCell ref="C36:G36"/>
    <mergeCell ref="J36:K36"/>
    <mergeCell ref="C37:G37"/>
    <mergeCell ref="J37:K37"/>
    <mergeCell ref="C38:G38"/>
    <mergeCell ref="J38:K38"/>
    <mergeCell ref="C35:G35"/>
    <mergeCell ref="J35:K35"/>
    <mergeCell ref="C21:G21"/>
    <mergeCell ref="J21:K21"/>
    <mergeCell ref="C27:K27"/>
    <mergeCell ref="C31:K31"/>
    <mergeCell ref="C22:G22"/>
    <mergeCell ref="C23:K23"/>
    <mergeCell ref="C39:G39"/>
    <mergeCell ref="J39:K39"/>
    <mergeCell ref="B1:L1"/>
    <mergeCell ref="C3:K3"/>
    <mergeCell ref="C7:K7"/>
    <mergeCell ref="C8:F8"/>
    <mergeCell ref="G8:K8"/>
    <mergeCell ref="C9:F9"/>
    <mergeCell ref="G9:K9"/>
    <mergeCell ref="C17:G17"/>
    <mergeCell ref="J17:K17"/>
    <mergeCell ref="C14:G14"/>
    <mergeCell ref="J14:K14"/>
    <mergeCell ref="C15:G15"/>
    <mergeCell ref="J15:K15"/>
    <mergeCell ref="C16:G16"/>
    <mergeCell ref="J16:K16"/>
    <mergeCell ref="H190:K190"/>
    <mergeCell ref="H166:K166"/>
    <mergeCell ref="H142:K142"/>
    <mergeCell ref="H118:K118"/>
    <mergeCell ref="H94:K94"/>
    <mergeCell ref="H70:K70"/>
    <mergeCell ref="H46:K46"/>
    <mergeCell ref="H22:K22"/>
    <mergeCell ref="C10:K10"/>
    <mergeCell ref="C11:G11"/>
    <mergeCell ref="J11:K11"/>
    <mergeCell ref="C12:G12"/>
    <mergeCell ref="J12:K12"/>
    <mergeCell ref="C13:G13"/>
    <mergeCell ref="J13:K13"/>
    <mergeCell ref="C18:G18"/>
    <mergeCell ref="J18:K18"/>
    <mergeCell ref="C19:G19"/>
    <mergeCell ref="J19:K19"/>
    <mergeCell ref="C32:F32"/>
    <mergeCell ref="G32:K32"/>
    <mergeCell ref="C33:F33"/>
    <mergeCell ref="G33:K33"/>
    <mergeCell ref="C34:K34"/>
  </mergeCells>
  <pageMargins left="0.7" right="0.7" top="0.75" bottom="0.75" header="0.3" footer="0.3"/>
  <pageSetup scale="80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1:L193"/>
  <sheetViews>
    <sheetView showGridLines="0" workbookViewId="0">
      <selection activeCell="H181" sqref="H181:H188"/>
    </sheetView>
  </sheetViews>
  <sheetFormatPr defaultRowHeight="1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>
      <c r="B1" s="68" t="s">
        <v>29</v>
      </c>
      <c r="C1" s="69"/>
      <c r="D1" s="69"/>
      <c r="E1" s="69"/>
      <c r="F1" s="69"/>
      <c r="G1" s="69"/>
      <c r="H1" s="69"/>
      <c r="I1" s="69"/>
      <c r="J1" s="69"/>
      <c r="K1" s="69"/>
      <c r="L1" s="70"/>
    </row>
    <row r="2" spans="2:12" ht="15.75" thickBot="1">
      <c r="B2" s="14"/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2:12">
      <c r="B3" s="2"/>
      <c r="C3" s="50" t="s">
        <v>30</v>
      </c>
      <c r="D3" s="51"/>
      <c r="E3" s="51"/>
      <c r="F3" s="51"/>
      <c r="G3" s="51"/>
      <c r="H3" s="51"/>
      <c r="I3" s="51"/>
      <c r="J3" s="51"/>
      <c r="K3" s="52"/>
      <c r="L3" s="17"/>
    </row>
    <row r="4" spans="2:12" ht="30">
      <c r="B4" s="2"/>
      <c r="C4" s="25" t="s">
        <v>0</v>
      </c>
      <c r="D4" s="26" t="s">
        <v>1</v>
      </c>
      <c r="E4" s="26" t="s">
        <v>20</v>
      </c>
      <c r="F4" s="26" t="s">
        <v>2</v>
      </c>
      <c r="G4" s="26" t="s">
        <v>3</v>
      </c>
      <c r="H4" s="26" t="s">
        <v>6</v>
      </c>
      <c r="I4" s="26" t="s">
        <v>5</v>
      </c>
      <c r="J4" s="26" t="s">
        <v>14</v>
      </c>
      <c r="K4" s="27" t="s">
        <v>4</v>
      </c>
      <c r="L4" s="17"/>
    </row>
    <row r="5" spans="2:12">
      <c r="B5" s="2"/>
      <c r="C5" s="9">
        <v>40</v>
      </c>
      <c r="D5" s="13">
        <v>64</v>
      </c>
      <c r="E5" s="13">
        <v>16</v>
      </c>
      <c r="F5" s="6">
        <f>C5*D5</f>
        <v>2560</v>
      </c>
      <c r="G5" s="13">
        <v>27</v>
      </c>
      <c r="H5" s="6">
        <v>90</v>
      </c>
      <c r="I5" s="35">
        <v>21510</v>
      </c>
      <c r="J5" s="7">
        <v>0.15</v>
      </c>
      <c r="K5" s="12">
        <f>I5-(I5*J5)</f>
        <v>18283.5</v>
      </c>
      <c r="L5" s="17"/>
    </row>
    <row r="6" spans="2:12" ht="75">
      <c r="B6" s="4"/>
      <c r="C6" s="10" t="s">
        <v>16</v>
      </c>
      <c r="D6" s="8"/>
      <c r="E6" s="8"/>
      <c r="F6" s="8"/>
      <c r="G6" s="8" t="s">
        <v>19</v>
      </c>
      <c r="H6" s="8" t="s">
        <v>15</v>
      </c>
      <c r="I6" s="8"/>
      <c r="J6" s="8"/>
      <c r="K6" s="11"/>
      <c r="L6" s="5"/>
    </row>
    <row r="7" spans="2:12">
      <c r="B7" s="2"/>
      <c r="C7" s="53" t="s">
        <v>21</v>
      </c>
      <c r="D7" s="54"/>
      <c r="E7" s="54"/>
      <c r="F7" s="54"/>
      <c r="G7" s="54"/>
      <c r="H7" s="54"/>
      <c r="I7" s="54"/>
      <c r="J7" s="54"/>
      <c r="K7" s="55"/>
      <c r="L7" s="17"/>
    </row>
    <row r="8" spans="2:12">
      <c r="B8" s="2"/>
      <c r="C8" s="56" t="s">
        <v>9</v>
      </c>
      <c r="D8" s="57"/>
      <c r="E8" s="57"/>
      <c r="F8" s="57"/>
      <c r="G8" s="58" t="s">
        <v>24</v>
      </c>
      <c r="H8" s="58"/>
      <c r="I8" s="58"/>
      <c r="J8" s="58"/>
      <c r="K8" s="59"/>
      <c r="L8" s="17"/>
    </row>
    <row r="9" spans="2:12">
      <c r="B9" s="2"/>
      <c r="C9" s="56" t="s">
        <v>8</v>
      </c>
      <c r="D9" s="57"/>
      <c r="E9" s="57"/>
      <c r="F9" s="57"/>
      <c r="G9" s="58" t="s">
        <v>41</v>
      </c>
      <c r="H9" s="58"/>
      <c r="I9" s="58"/>
      <c r="J9" s="58"/>
      <c r="K9" s="59"/>
      <c r="L9" s="17"/>
    </row>
    <row r="10" spans="2:12">
      <c r="B10" s="2"/>
      <c r="C10" s="60" t="s">
        <v>17</v>
      </c>
      <c r="D10" s="61"/>
      <c r="E10" s="61"/>
      <c r="F10" s="61"/>
      <c r="G10" s="61"/>
      <c r="H10" s="61"/>
      <c r="I10" s="61"/>
      <c r="J10" s="61"/>
      <c r="K10" s="62"/>
      <c r="L10" s="17"/>
    </row>
    <row r="11" spans="2:12">
      <c r="B11" s="2"/>
      <c r="C11" s="63" t="s">
        <v>13</v>
      </c>
      <c r="D11" s="64"/>
      <c r="E11" s="64"/>
      <c r="F11" s="64"/>
      <c r="G11" s="65"/>
      <c r="H11" s="24" t="s">
        <v>5</v>
      </c>
      <c r="I11" s="24" t="s">
        <v>10</v>
      </c>
      <c r="J11" s="66" t="s">
        <v>11</v>
      </c>
      <c r="K11" s="67"/>
      <c r="L11" s="17"/>
    </row>
    <row r="12" spans="2:12">
      <c r="B12" s="2"/>
      <c r="C12" s="47" t="s">
        <v>7</v>
      </c>
      <c r="D12" s="48"/>
      <c r="E12" s="48"/>
      <c r="F12" s="48"/>
      <c r="G12" s="49"/>
      <c r="H12" s="33">
        <v>1500</v>
      </c>
      <c r="I12" s="23">
        <v>0.15</v>
      </c>
      <c r="J12" s="42">
        <f t="shared" ref="J12:J21" si="0">H12-(H12*I12)</f>
        <v>1275</v>
      </c>
      <c r="K12" s="44"/>
      <c r="L12" s="17"/>
    </row>
    <row r="13" spans="2:12">
      <c r="B13" s="2"/>
      <c r="C13" s="47" t="s">
        <v>23</v>
      </c>
      <c r="D13" s="48"/>
      <c r="E13" s="48"/>
      <c r="F13" s="48"/>
      <c r="G13" s="49"/>
      <c r="H13" s="33">
        <v>2920</v>
      </c>
      <c r="I13" s="23">
        <v>0.15</v>
      </c>
      <c r="J13" s="42">
        <f t="shared" si="0"/>
        <v>2482</v>
      </c>
      <c r="K13" s="44"/>
      <c r="L13" s="17"/>
    </row>
    <row r="14" spans="2:12">
      <c r="B14" s="2"/>
      <c r="C14" s="39" t="s">
        <v>43</v>
      </c>
      <c r="D14" s="40"/>
      <c r="E14" s="40"/>
      <c r="F14" s="40"/>
      <c r="G14" s="41"/>
      <c r="H14" s="33">
        <v>1250</v>
      </c>
      <c r="I14" s="23">
        <v>0.15</v>
      </c>
      <c r="J14" s="42">
        <f t="shared" si="0"/>
        <v>1062.5</v>
      </c>
      <c r="K14" s="44"/>
      <c r="L14" s="17"/>
    </row>
    <row r="15" spans="2:12">
      <c r="B15" s="2"/>
      <c r="C15" s="39" t="s">
        <v>12</v>
      </c>
      <c r="D15" s="40"/>
      <c r="E15" s="40"/>
      <c r="F15" s="40"/>
      <c r="G15" s="41"/>
      <c r="H15" s="33">
        <v>120</v>
      </c>
      <c r="I15" s="23">
        <v>0.15</v>
      </c>
      <c r="J15" s="42">
        <f t="shared" si="0"/>
        <v>102</v>
      </c>
      <c r="K15" s="44"/>
      <c r="L15" s="17"/>
    </row>
    <row r="16" spans="2:12">
      <c r="B16" s="2"/>
      <c r="C16" s="39" t="s">
        <v>64</v>
      </c>
      <c r="D16" s="40"/>
      <c r="E16" s="40"/>
      <c r="F16" s="40"/>
      <c r="G16" s="41"/>
      <c r="H16" s="33">
        <v>3440</v>
      </c>
      <c r="I16" s="23">
        <v>0.15</v>
      </c>
      <c r="J16" s="42">
        <f t="shared" si="0"/>
        <v>2924</v>
      </c>
      <c r="K16" s="44"/>
      <c r="L16" s="17"/>
    </row>
    <row r="17" spans="2:12">
      <c r="B17" s="2"/>
      <c r="C17" s="39" t="s">
        <v>65</v>
      </c>
      <c r="D17" s="40"/>
      <c r="E17" s="40"/>
      <c r="F17" s="40"/>
      <c r="G17" s="41"/>
      <c r="H17" s="33">
        <v>2880</v>
      </c>
      <c r="I17" s="23">
        <v>0.15</v>
      </c>
      <c r="J17" s="42">
        <f t="shared" si="0"/>
        <v>2448</v>
      </c>
      <c r="K17" s="44"/>
      <c r="L17" s="17"/>
    </row>
    <row r="18" spans="2:12">
      <c r="B18" s="2"/>
      <c r="C18" s="39" t="s">
        <v>66</v>
      </c>
      <c r="D18" s="40"/>
      <c r="E18" s="40"/>
      <c r="F18" s="40"/>
      <c r="G18" s="41"/>
      <c r="H18" s="33">
        <v>2820</v>
      </c>
      <c r="I18" s="23">
        <v>0.15</v>
      </c>
      <c r="J18" s="42">
        <f t="shared" si="0"/>
        <v>2397</v>
      </c>
      <c r="K18" s="44"/>
      <c r="L18" s="17"/>
    </row>
    <row r="19" spans="2:12">
      <c r="B19" s="2"/>
      <c r="C19" s="39" t="s">
        <v>67</v>
      </c>
      <c r="D19" s="40"/>
      <c r="E19" s="40"/>
      <c r="F19" s="40"/>
      <c r="G19" s="41"/>
      <c r="H19" s="34">
        <v>2770</v>
      </c>
      <c r="I19" s="29">
        <v>0.15</v>
      </c>
      <c r="J19" s="45">
        <f t="shared" si="0"/>
        <v>2354.5</v>
      </c>
      <c r="K19" s="46"/>
      <c r="L19" s="17"/>
    </row>
    <row r="20" spans="2:12">
      <c r="B20" s="2"/>
      <c r="C20" s="39" t="s">
        <v>51</v>
      </c>
      <c r="D20" s="40"/>
      <c r="E20" s="40"/>
      <c r="F20" s="40"/>
      <c r="G20" s="41"/>
      <c r="H20" s="34">
        <v>3760</v>
      </c>
      <c r="I20" s="29">
        <v>0.15</v>
      </c>
      <c r="J20" s="42">
        <v>3282.06</v>
      </c>
      <c r="K20" s="43"/>
      <c r="L20" s="17"/>
    </row>
    <row r="21" spans="2:12">
      <c r="B21" s="2"/>
      <c r="C21" s="39" t="s">
        <v>42</v>
      </c>
      <c r="D21" s="40"/>
      <c r="E21" s="40"/>
      <c r="F21" s="40"/>
      <c r="G21" s="41"/>
      <c r="H21" s="33">
        <v>115</v>
      </c>
      <c r="I21" s="30">
        <v>1</v>
      </c>
      <c r="J21" s="45">
        <f t="shared" si="0"/>
        <v>0</v>
      </c>
      <c r="K21" s="46"/>
      <c r="L21" s="17"/>
    </row>
    <row r="22" spans="2:12" ht="15" customHeight="1">
      <c r="B22" s="2"/>
      <c r="C22" s="58" t="s">
        <v>68</v>
      </c>
      <c r="D22" s="58"/>
      <c r="E22" s="58"/>
      <c r="F22" s="58"/>
      <c r="G22" s="58"/>
      <c r="H22" s="36" t="s">
        <v>69</v>
      </c>
      <c r="I22" s="37"/>
      <c r="J22" s="37"/>
      <c r="K22" s="38"/>
      <c r="L22" s="17"/>
    </row>
    <row r="23" spans="2:12" ht="15" customHeight="1" thickBot="1">
      <c r="B23" s="2"/>
      <c r="C23" s="80"/>
      <c r="D23" s="81"/>
      <c r="E23" s="81"/>
      <c r="F23" s="81"/>
      <c r="G23" s="81"/>
      <c r="H23" s="81"/>
      <c r="I23" s="81"/>
      <c r="J23" s="81"/>
      <c r="K23" s="82"/>
      <c r="L23" s="17"/>
    </row>
    <row r="24" spans="2:12">
      <c r="B24" s="2"/>
      <c r="C24" s="3"/>
      <c r="D24" s="3"/>
      <c r="E24" s="3"/>
      <c r="F24" s="3"/>
      <c r="G24" s="3"/>
      <c r="H24" s="3"/>
      <c r="I24" s="3"/>
      <c r="J24" s="3"/>
      <c r="K24" s="3"/>
      <c r="L24" s="17"/>
    </row>
    <row r="25" spans="2:12">
      <c r="B25" s="2"/>
      <c r="C25" s="3"/>
      <c r="D25" s="3"/>
      <c r="E25" s="3"/>
      <c r="F25" s="3"/>
      <c r="G25" s="3"/>
      <c r="H25" s="3"/>
      <c r="I25" s="3"/>
      <c r="J25" s="3"/>
      <c r="K25" s="3"/>
      <c r="L25" s="17"/>
    </row>
    <row r="26" spans="2:12" ht="15.75" thickBot="1">
      <c r="B26" s="2"/>
      <c r="C26" s="3"/>
      <c r="D26" s="3"/>
      <c r="E26" s="3"/>
      <c r="F26" s="3"/>
      <c r="G26" s="3"/>
      <c r="H26" s="3"/>
      <c r="I26" s="3"/>
      <c r="J26" s="3"/>
      <c r="K26" s="3"/>
      <c r="L26" s="17"/>
    </row>
    <row r="27" spans="2:12">
      <c r="B27" s="2"/>
      <c r="C27" s="50" t="s">
        <v>30</v>
      </c>
      <c r="D27" s="51"/>
      <c r="E27" s="51"/>
      <c r="F27" s="51"/>
      <c r="G27" s="51"/>
      <c r="H27" s="51"/>
      <c r="I27" s="51"/>
      <c r="J27" s="51"/>
      <c r="K27" s="52"/>
      <c r="L27" s="17"/>
    </row>
    <row r="28" spans="2:12" ht="30">
      <c r="B28" s="2"/>
      <c r="C28" s="25" t="s">
        <v>0</v>
      </c>
      <c r="D28" s="26" t="s">
        <v>1</v>
      </c>
      <c r="E28" s="26" t="s">
        <v>20</v>
      </c>
      <c r="F28" s="26" t="s">
        <v>2</v>
      </c>
      <c r="G28" s="26" t="s">
        <v>3</v>
      </c>
      <c r="H28" s="26" t="s">
        <v>6</v>
      </c>
      <c r="I28" s="26" t="s">
        <v>5</v>
      </c>
      <c r="J28" s="26" t="s">
        <v>14</v>
      </c>
      <c r="K28" s="27" t="s">
        <v>4</v>
      </c>
      <c r="L28" s="17"/>
    </row>
    <row r="29" spans="2:12">
      <c r="B29" s="2"/>
      <c r="C29" s="9">
        <v>40</v>
      </c>
      <c r="D29" s="13">
        <v>70</v>
      </c>
      <c r="E29" s="13">
        <v>14</v>
      </c>
      <c r="F29" s="6">
        <f>C29*D29</f>
        <v>2800</v>
      </c>
      <c r="G29" s="13">
        <v>31</v>
      </c>
      <c r="H29" s="6">
        <v>90</v>
      </c>
      <c r="I29" s="35">
        <v>23620</v>
      </c>
      <c r="J29" s="7">
        <v>0.15</v>
      </c>
      <c r="K29" s="12">
        <f>I29-(I29*J29)</f>
        <v>20077</v>
      </c>
      <c r="L29" s="17"/>
    </row>
    <row r="30" spans="2:12" ht="75">
      <c r="B30" s="2"/>
      <c r="C30" s="10" t="s">
        <v>16</v>
      </c>
      <c r="D30" s="8"/>
      <c r="E30" s="8"/>
      <c r="F30" s="8"/>
      <c r="G30" s="8" t="s">
        <v>19</v>
      </c>
      <c r="H30" s="8" t="s">
        <v>15</v>
      </c>
      <c r="I30" s="8"/>
      <c r="J30" s="8"/>
      <c r="K30" s="11"/>
      <c r="L30" s="5"/>
    </row>
    <row r="31" spans="2:12">
      <c r="B31" s="2"/>
      <c r="C31" s="53" t="s">
        <v>21</v>
      </c>
      <c r="D31" s="54"/>
      <c r="E31" s="54"/>
      <c r="F31" s="54"/>
      <c r="G31" s="54"/>
      <c r="H31" s="54"/>
      <c r="I31" s="54"/>
      <c r="J31" s="54"/>
      <c r="K31" s="55"/>
      <c r="L31" s="5"/>
    </row>
    <row r="32" spans="2:12">
      <c r="B32" s="2"/>
      <c r="C32" s="56" t="s">
        <v>9</v>
      </c>
      <c r="D32" s="57"/>
      <c r="E32" s="57"/>
      <c r="F32" s="57"/>
      <c r="G32" s="58" t="s">
        <v>24</v>
      </c>
      <c r="H32" s="58"/>
      <c r="I32" s="58"/>
      <c r="J32" s="58"/>
      <c r="K32" s="59"/>
      <c r="L32" s="17"/>
    </row>
    <row r="33" spans="2:12">
      <c r="B33" s="2"/>
      <c r="C33" s="56" t="s">
        <v>8</v>
      </c>
      <c r="D33" s="57"/>
      <c r="E33" s="57"/>
      <c r="F33" s="57"/>
      <c r="G33" s="58" t="s">
        <v>41</v>
      </c>
      <c r="H33" s="58"/>
      <c r="I33" s="58"/>
      <c r="J33" s="58"/>
      <c r="K33" s="59"/>
      <c r="L33" s="17"/>
    </row>
    <row r="34" spans="2:12">
      <c r="B34" s="2"/>
      <c r="C34" s="60" t="s">
        <v>17</v>
      </c>
      <c r="D34" s="61"/>
      <c r="E34" s="61"/>
      <c r="F34" s="61"/>
      <c r="G34" s="61"/>
      <c r="H34" s="61"/>
      <c r="I34" s="61"/>
      <c r="J34" s="61"/>
      <c r="K34" s="62"/>
      <c r="L34" s="17"/>
    </row>
    <row r="35" spans="2:12">
      <c r="B35" s="2"/>
      <c r="C35" s="63" t="s">
        <v>13</v>
      </c>
      <c r="D35" s="64"/>
      <c r="E35" s="64"/>
      <c r="F35" s="64"/>
      <c r="G35" s="65"/>
      <c r="H35" s="24" t="s">
        <v>5</v>
      </c>
      <c r="I35" s="24" t="s">
        <v>10</v>
      </c>
      <c r="J35" s="66" t="s">
        <v>11</v>
      </c>
      <c r="K35" s="67"/>
      <c r="L35" s="17"/>
    </row>
    <row r="36" spans="2:12">
      <c r="B36" s="2"/>
      <c r="C36" s="47" t="s">
        <v>7</v>
      </c>
      <c r="D36" s="48"/>
      <c r="E36" s="48"/>
      <c r="F36" s="48"/>
      <c r="G36" s="49"/>
      <c r="H36" s="33">
        <v>1500</v>
      </c>
      <c r="I36" s="23">
        <v>0.15</v>
      </c>
      <c r="J36" s="42">
        <f t="shared" ref="J36:J45" si="1">H36-(H36*I36)</f>
        <v>1275</v>
      </c>
      <c r="K36" s="44"/>
      <c r="L36" s="17"/>
    </row>
    <row r="37" spans="2:12">
      <c r="B37" s="2"/>
      <c r="C37" s="47" t="s">
        <v>23</v>
      </c>
      <c r="D37" s="48"/>
      <c r="E37" s="48"/>
      <c r="F37" s="48"/>
      <c r="G37" s="49"/>
      <c r="H37" s="33">
        <v>2920</v>
      </c>
      <c r="I37" s="23">
        <v>0.15</v>
      </c>
      <c r="J37" s="42">
        <f t="shared" si="1"/>
        <v>2482</v>
      </c>
      <c r="K37" s="44"/>
      <c r="L37" s="17"/>
    </row>
    <row r="38" spans="2:12">
      <c r="B38" s="2"/>
      <c r="C38" s="39" t="s">
        <v>43</v>
      </c>
      <c r="D38" s="40"/>
      <c r="E38" s="40"/>
      <c r="F38" s="40"/>
      <c r="G38" s="41"/>
      <c r="H38" s="33">
        <v>1250</v>
      </c>
      <c r="I38" s="23">
        <v>0.15</v>
      </c>
      <c r="J38" s="42">
        <f t="shared" si="1"/>
        <v>1062.5</v>
      </c>
      <c r="K38" s="44"/>
      <c r="L38" s="17"/>
    </row>
    <row r="39" spans="2:12">
      <c r="B39" s="2"/>
      <c r="C39" s="39" t="s">
        <v>12</v>
      </c>
      <c r="D39" s="40"/>
      <c r="E39" s="40"/>
      <c r="F39" s="40"/>
      <c r="G39" s="41"/>
      <c r="H39" s="33">
        <v>120</v>
      </c>
      <c r="I39" s="23">
        <v>0.15</v>
      </c>
      <c r="J39" s="42">
        <f t="shared" si="1"/>
        <v>102</v>
      </c>
      <c r="K39" s="44"/>
      <c r="L39" s="17"/>
    </row>
    <row r="40" spans="2:12">
      <c r="B40" s="2"/>
      <c r="C40" s="39" t="s">
        <v>64</v>
      </c>
      <c r="D40" s="40"/>
      <c r="E40" s="40"/>
      <c r="F40" s="40"/>
      <c r="G40" s="41"/>
      <c r="H40" s="33">
        <v>3440</v>
      </c>
      <c r="I40" s="23">
        <v>0.15</v>
      </c>
      <c r="J40" s="42">
        <f t="shared" si="1"/>
        <v>2924</v>
      </c>
      <c r="K40" s="44"/>
      <c r="L40" s="17"/>
    </row>
    <row r="41" spans="2:12">
      <c r="B41" s="2"/>
      <c r="C41" s="39" t="s">
        <v>65</v>
      </c>
      <c r="D41" s="40"/>
      <c r="E41" s="40"/>
      <c r="F41" s="40"/>
      <c r="G41" s="41"/>
      <c r="H41" s="33">
        <v>2880</v>
      </c>
      <c r="I41" s="23">
        <v>0.15</v>
      </c>
      <c r="J41" s="42">
        <f t="shared" si="1"/>
        <v>2448</v>
      </c>
      <c r="K41" s="44"/>
      <c r="L41" s="17"/>
    </row>
    <row r="42" spans="2:12">
      <c r="B42" s="2"/>
      <c r="C42" s="39" t="s">
        <v>66</v>
      </c>
      <c r="D42" s="40"/>
      <c r="E42" s="40"/>
      <c r="F42" s="40"/>
      <c r="G42" s="41"/>
      <c r="H42" s="33">
        <v>2820</v>
      </c>
      <c r="I42" s="23">
        <v>0.15</v>
      </c>
      <c r="J42" s="42">
        <f t="shared" si="1"/>
        <v>2397</v>
      </c>
      <c r="K42" s="44"/>
      <c r="L42" s="17"/>
    </row>
    <row r="43" spans="2:12">
      <c r="B43" s="2"/>
      <c r="C43" s="39" t="s">
        <v>67</v>
      </c>
      <c r="D43" s="40"/>
      <c r="E43" s="40"/>
      <c r="F43" s="40"/>
      <c r="G43" s="41"/>
      <c r="H43" s="34">
        <v>2770</v>
      </c>
      <c r="I43" s="29">
        <v>0.15</v>
      </c>
      <c r="J43" s="45">
        <f t="shared" si="1"/>
        <v>2354.5</v>
      </c>
      <c r="K43" s="46"/>
      <c r="L43" s="17"/>
    </row>
    <row r="44" spans="2:12">
      <c r="B44" s="2"/>
      <c r="C44" s="39" t="s">
        <v>50</v>
      </c>
      <c r="D44" s="40"/>
      <c r="E44" s="40"/>
      <c r="F44" s="40"/>
      <c r="G44" s="41"/>
      <c r="H44" s="34">
        <v>3650</v>
      </c>
      <c r="I44" s="29">
        <v>0.15</v>
      </c>
      <c r="J44" s="42">
        <v>2953.75</v>
      </c>
      <c r="K44" s="43"/>
      <c r="L44" s="17"/>
    </row>
    <row r="45" spans="2:12">
      <c r="B45" s="2"/>
      <c r="C45" s="39" t="s">
        <v>42</v>
      </c>
      <c r="D45" s="40"/>
      <c r="E45" s="40"/>
      <c r="F45" s="40"/>
      <c r="G45" s="41"/>
      <c r="H45" s="33">
        <v>115</v>
      </c>
      <c r="I45" s="30">
        <v>1</v>
      </c>
      <c r="J45" s="45">
        <f t="shared" si="1"/>
        <v>0</v>
      </c>
      <c r="K45" s="46"/>
      <c r="L45" s="17"/>
    </row>
    <row r="46" spans="2:12" ht="15" customHeight="1">
      <c r="B46" s="2"/>
      <c r="C46" s="58" t="s">
        <v>68</v>
      </c>
      <c r="D46" s="58"/>
      <c r="E46" s="58"/>
      <c r="F46" s="58"/>
      <c r="G46" s="58"/>
      <c r="H46" s="36" t="s">
        <v>69</v>
      </c>
      <c r="I46" s="37"/>
      <c r="J46" s="37"/>
      <c r="K46" s="38"/>
      <c r="L46" s="17"/>
    </row>
    <row r="47" spans="2:12" ht="15.75" thickBot="1">
      <c r="B47" s="2"/>
      <c r="C47" s="74"/>
      <c r="D47" s="75"/>
      <c r="E47" s="75"/>
      <c r="F47" s="75"/>
      <c r="G47" s="75"/>
      <c r="H47" s="75"/>
      <c r="I47" s="75"/>
      <c r="J47" s="75"/>
      <c r="K47" s="76"/>
      <c r="L47" s="17"/>
    </row>
    <row r="48" spans="2:12">
      <c r="B48" s="2"/>
      <c r="C48" s="3"/>
      <c r="D48" s="3"/>
      <c r="E48" s="3"/>
      <c r="F48" s="3"/>
      <c r="G48" s="3"/>
      <c r="H48" s="3"/>
      <c r="I48" s="3"/>
      <c r="J48" s="3"/>
      <c r="K48" s="3"/>
      <c r="L48" s="17"/>
    </row>
    <row r="49" spans="2:12">
      <c r="B49" s="2"/>
      <c r="C49" s="3"/>
      <c r="D49" s="3"/>
      <c r="E49" s="3"/>
      <c r="F49" s="3"/>
      <c r="G49" s="3"/>
      <c r="H49" s="3"/>
      <c r="I49" s="3"/>
      <c r="J49" s="3"/>
      <c r="K49" s="3"/>
      <c r="L49" s="17"/>
    </row>
    <row r="50" spans="2:12" ht="15.75" thickBot="1">
      <c r="B50" s="2"/>
      <c r="C50" s="3"/>
      <c r="D50" s="3"/>
      <c r="E50" s="3"/>
      <c r="F50" s="3"/>
      <c r="G50" s="3"/>
      <c r="H50" s="3"/>
      <c r="I50" s="3"/>
      <c r="J50" s="3"/>
      <c r="K50" s="3"/>
      <c r="L50" s="17"/>
    </row>
    <row r="51" spans="2:12">
      <c r="B51" s="2"/>
      <c r="C51" s="50" t="s">
        <v>30</v>
      </c>
      <c r="D51" s="51"/>
      <c r="E51" s="51"/>
      <c r="F51" s="51"/>
      <c r="G51" s="51"/>
      <c r="H51" s="51"/>
      <c r="I51" s="51"/>
      <c r="J51" s="51"/>
      <c r="K51" s="52"/>
      <c r="L51" s="17"/>
    </row>
    <row r="52" spans="2:12" ht="30">
      <c r="B52" s="2"/>
      <c r="C52" s="25" t="s">
        <v>0</v>
      </c>
      <c r="D52" s="26" t="s">
        <v>1</v>
      </c>
      <c r="E52" s="26" t="s">
        <v>20</v>
      </c>
      <c r="F52" s="26" t="s">
        <v>2</v>
      </c>
      <c r="G52" s="26" t="s">
        <v>3</v>
      </c>
      <c r="H52" s="26" t="s">
        <v>6</v>
      </c>
      <c r="I52" s="26" t="s">
        <v>5</v>
      </c>
      <c r="J52" s="26" t="s">
        <v>14</v>
      </c>
      <c r="K52" s="27" t="s">
        <v>4</v>
      </c>
      <c r="L52" s="17"/>
    </row>
    <row r="53" spans="2:12">
      <c r="B53" s="2"/>
      <c r="C53" s="9">
        <v>40</v>
      </c>
      <c r="D53" s="13">
        <v>60</v>
      </c>
      <c r="E53" s="13">
        <v>12</v>
      </c>
      <c r="F53" s="6">
        <f>C53*D53</f>
        <v>2400</v>
      </c>
      <c r="G53" s="13">
        <v>36</v>
      </c>
      <c r="H53" s="6">
        <v>90</v>
      </c>
      <c r="I53" s="35">
        <v>22120</v>
      </c>
      <c r="J53" s="7">
        <v>0.15</v>
      </c>
      <c r="K53" s="12">
        <f>I53-(I53*J53)</f>
        <v>18802</v>
      </c>
      <c r="L53" s="17"/>
    </row>
    <row r="54" spans="2:12" ht="75">
      <c r="B54" s="2"/>
      <c r="C54" s="10" t="s">
        <v>16</v>
      </c>
      <c r="D54" s="8"/>
      <c r="E54" s="8"/>
      <c r="F54" s="8"/>
      <c r="G54" s="8" t="s">
        <v>19</v>
      </c>
      <c r="H54" s="8" t="s">
        <v>15</v>
      </c>
      <c r="I54" s="8"/>
      <c r="J54" s="8"/>
      <c r="K54" s="11"/>
      <c r="L54" s="5"/>
    </row>
    <row r="55" spans="2:12">
      <c r="B55" s="2"/>
      <c r="C55" s="53" t="s">
        <v>21</v>
      </c>
      <c r="D55" s="54"/>
      <c r="E55" s="54"/>
      <c r="F55" s="54"/>
      <c r="G55" s="54"/>
      <c r="H55" s="54"/>
      <c r="I55" s="54"/>
      <c r="J55" s="54"/>
      <c r="K55" s="55"/>
      <c r="L55" s="5"/>
    </row>
    <row r="56" spans="2:12">
      <c r="B56" s="2"/>
      <c r="C56" s="56" t="s">
        <v>9</v>
      </c>
      <c r="D56" s="57"/>
      <c r="E56" s="57"/>
      <c r="F56" s="57"/>
      <c r="G56" s="58" t="s">
        <v>24</v>
      </c>
      <c r="H56" s="58"/>
      <c r="I56" s="58"/>
      <c r="J56" s="58"/>
      <c r="K56" s="59"/>
      <c r="L56" s="17"/>
    </row>
    <row r="57" spans="2:12">
      <c r="B57" s="2"/>
      <c r="C57" s="56" t="s">
        <v>8</v>
      </c>
      <c r="D57" s="57"/>
      <c r="E57" s="57"/>
      <c r="F57" s="57"/>
      <c r="G57" s="58" t="s">
        <v>41</v>
      </c>
      <c r="H57" s="58"/>
      <c r="I57" s="58"/>
      <c r="J57" s="58"/>
      <c r="K57" s="59"/>
      <c r="L57" s="17"/>
    </row>
    <row r="58" spans="2:12">
      <c r="B58" s="2"/>
      <c r="C58" s="60" t="s">
        <v>17</v>
      </c>
      <c r="D58" s="61"/>
      <c r="E58" s="61"/>
      <c r="F58" s="61"/>
      <c r="G58" s="61"/>
      <c r="H58" s="61"/>
      <c r="I58" s="61"/>
      <c r="J58" s="61"/>
      <c r="K58" s="62"/>
      <c r="L58" s="17"/>
    </row>
    <row r="59" spans="2:12">
      <c r="B59" s="2"/>
      <c r="C59" s="63" t="s">
        <v>13</v>
      </c>
      <c r="D59" s="64"/>
      <c r="E59" s="64"/>
      <c r="F59" s="64"/>
      <c r="G59" s="65"/>
      <c r="H59" s="24" t="s">
        <v>5</v>
      </c>
      <c r="I59" s="24" t="s">
        <v>10</v>
      </c>
      <c r="J59" s="66" t="s">
        <v>11</v>
      </c>
      <c r="K59" s="67"/>
      <c r="L59" s="17"/>
    </row>
    <row r="60" spans="2:12">
      <c r="B60" s="2"/>
      <c r="C60" s="47" t="s">
        <v>7</v>
      </c>
      <c r="D60" s="48"/>
      <c r="E60" s="48"/>
      <c r="F60" s="48"/>
      <c r="G60" s="49"/>
      <c r="H60" s="33">
        <v>1500</v>
      </c>
      <c r="I60" s="23">
        <v>0.15</v>
      </c>
      <c r="J60" s="42">
        <f t="shared" ref="J60:J69" si="2">H60-(H60*I60)</f>
        <v>1275</v>
      </c>
      <c r="K60" s="44"/>
      <c r="L60" s="17"/>
    </row>
    <row r="61" spans="2:12">
      <c r="B61" s="2"/>
      <c r="C61" s="47" t="s">
        <v>23</v>
      </c>
      <c r="D61" s="48"/>
      <c r="E61" s="48"/>
      <c r="F61" s="48"/>
      <c r="G61" s="49"/>
      <c r="H61" s="33">
        <v>2920</v>
      </c>
      <c r="I61" s="23">
        <v>0.15</v>
      </c>
      <c r="J61" s="42">
        <f t="shared" si="2"/>
        <v>2482</v>
      </c>
      <c r="K61" s="44"/>
      <c r="L61" s="17"/>
    </row>
    <row r="62" spans="2:12">
      <c r="B62" s="2"/>
      <c r="C62" s="39" t="s">
        <v>43</v>
      </c>
      <c r="D62" s="40"/>
      <c r="E62" s="40"/>
      <c r="F62" s="40"/>
      <c r="G62" s="41"/>
      <c r="H62" s="33">
        <v>1250</v>
      </c>
      <c r="I62" s="23">
        <v>0.15</v>
      </c>
      <c r="J62" s="42">
        <f t="shared" si="2"/>
        <v>1062.5</v>
      </c>
      <c r="K62" s="44"/>
      <c r="L62" s="17"/>
    </row>
    <row r="63" spans="2:12">
      <c r="B63" s="2"/>
      <c r="C63" s="39" t="s">
        <v>12</v>
      </c>
      <c r="D63" s="40"/>
      <c r="E63" s="40"/>
      <c r="F63" s="40"/>
      <c r="G63" s="41"/>
      <c r="H63" s="33">
        <v>120</v>
      </c>
      <c r="I63" s="23">
        <v>0.15</v>
      </c>
      <c r="J63" s="42">
        <f t="shared" si="2"/>
        <v>102</v>
      </c>
      <c r="K63" s="44"/>
      <c r="L63" s="17"/>
    </row>
    <row r="64" spans="2:12">
      <c r="B64" s="2"/>
      <c r="C64" s="39" t="s">
        <v>64</v>
      </c>
      <c r="D64" s="40"/>
      <c r="E64" s="40"/>
      <c r="F64" s="40"/>
      <c r="G64" s="41"/>
      <c r="H64" s="33">
        <v>3440</v>
      </c>
      <c r="I64" s="23">
        <v>0.15</v>
      </c>
      <c r="J64" s="42">
        <f t="shared" si="2"/>
        <v>2924</v>
      </c>
      <c r="K64" s="44"/>
      <c r="L64" s="17"/>
    </row>
    <row r="65" spans="2:12">
      <c r="B65" s="2"/>
      <c r="C65" s="39" t="s">
        <v>65</v>
      </c>
      <c r="D65" s="40"/>
      <c r="E65" s="40"/>
      <c r="F65" s="40"/>
      <c r="G65" s="41"/>
      <c r="H65" s="33">
        <v>2880</v>
      </c>
      <c r="I65" s="23">
        <v>0.15</v>
      </c>
      <c r="J65" s="42">
        <f t="shared" si="2"/>
        <v>2448</v>
      </c>
      <c r="K65" s="44"/>
      <c r="L65" s="17"/>
    </row>
    <row r="66" spans="2:12">
      <c r="B66" s="2"/>
      <c r="C66" s="39" t="s">
        <v>66</v>
      </c>
      <c r="D66" s="40"/>
      <c r="E66" s="40"/>
      <c r="F66" s="40"/>
      <c r="G66" s="41"/>
      <c r="H66" s="33">
        <v>2820</v>
      </c>
      <c r="I66" s="23">
        <v>0.15</v>
      </c>
      <c r="J66" s="42">
        <f t="shared" si="2"/>
        <v>2397</v>
      </c>
      <c r="K66" s="44"/>
      <c r="L66" s="17"/>
    </row>
    <row r="67" spans="2:12">
      <c r="B67" s="2"/>
      <c r="C67" s="39" t="s">
        <v>67</v>
      </c>
      <c r="D67" s="40"/>
      <c r="E67" s="40"/>
      <c r="F67" s="40"/>
      <c r="G67" s="41"/>
      <c r="H67" s="34">
        <v>2770</v>
      </c>
      <c r="I67" s="29">
        <v>0.15</v>
      </c>
      <c r="J67" s="45">
        <f t="shared" si="2"/>
        <v>2354.5</v>
      </c>
      <c r="K67" s="46"/>
      <c r="L67" s="17"/>
    </row>
    <row r="68" spans="2:12">
      <c r="B68" s="2"/>
      <c r="C68" s="39" t="s">
        <v>54</v>
      </c>
      <c r="D68" s="40"/>
      <c r="E68" s="40"/>
      <c r="F68" s="40"/>
      <c r="G68" s="41"/>
      <c r="H68" s="34">
        <v>3240</v>
      </c>
      <c r="I68" s="29">
        <v>0.15</v>
      </c>
      <c r="J68" s="42">
        <v>2730.2</v>
      </c>
      <c r="K68" s="43"/>
      <c r="L68" s="17"/>
    </row>
    <row r="69" spans="2:12">
      <c r="B69" s="2"/>
      <c r="C69" s="39" t="s">
        <v>42</v>
      </c>
      <c r="D69" s="40"/>
      <c r="E69" s="40"/>
      <c r="F69" s="40"/>
      <c r="G69" s="41"/>
      <c r="H69" s="33">
        <v>115</v>
      </c>
      <c r="I69" s="30">
        <v>1</v>
      </c>
      <c r="J69" s="45">
        <f t="shared" si="2"/>
        <v>0</v>
      </c>
      <c r="K69" s="46"/>
      <c r="L69" s="17"/>
    </row>
    <row r="70" spans="2:12" ht="15" customHeight="1">
      <c r="B70" s="2"/>
      <c r="C70" s="58" t="s">
        <v>68</v>
      </c>
      <c r="D70" s="58"/>
      <c r="E70" s="58"/>
      <c r="F70" s="58"/>
      <c r="G70" s="58"/>
      <c r="H70" s="36" t="s">
        <v>69</v>
      </c>
      <c r="I70" s="37"/>
      <c r="J70" s="37"/>
      <c r="K70" s="38"/>
      <c r="L70" s="17"/>
    </row>
    <row r="71" spans="2:12" ht="15.75" thickBot="1">
      <c r="B71" s="2"/>
      <c r="C71" s="74"/>
      <c r="D71" s="75"/>
      <c r="E71" s="75"/>
      <c r="F71" s="75"/>
      <c r="G71" s="75"/>
      <c r="H71" s="75"/>
      <c r="I71" s="75"/>
      <c r="J71" s="75"/>
      <c r="K71" s="76"/>
      <c r="L71" s="17"/>
    </row>
    <row r="72" spans="2:12">
      <c r="B72" s="2"/>
      <c r="C72" s="3"/>
      <c r="D72" s="3"/>
      <c r="E72" s="3"/>
      <c r="F72" s="3"/>
      <c r="G72" s="3"/>
      <c r="H72" s="3"/>
      <c r="I72" s="3"/>
      <c r="J72" s="3"/>
      <c r="K72" s="3"/>
      <c r="L72" s="17"/>
    </row>
    <row r="73" spans="2:12">
      <c r="B73" s="2"/>
      <c r="C73" s="3"/>
      <c r="D73" s="3"/>
      <c r="E73" s="3"/>
      <c r="F73" s="3"/>
      <c r="G73" s="3"/>
      <c r="H73" s="3"/>
      <c r="I73" s="3"/>
      <c r="J73" s="3"/>
      <c r="K73" s="3"/>
      <c r="L73" s="17"/>
    </row>
    <row r="74" spans="2:12" ht="15.75" thickBot="1">
      <c r="B74" s="2"/>
      <c r="C74" s="3"/>
      <c r="D74" s="3"/>
      <c r="E74" s="3"/>
      <c r="F74" s="3"/>
      <c r="G74" s="3"/>
      <c r="H74" s="3"/>
      <c r="I74" s="3"/>
      <c r="J74" s="3"/>
      <c r="K74" s="3"/>
      <c r="L74" s="17"/>
    </row>
    <row r="75" spans="2:12">
      <c r="B75" s="2"/>
      <c r="C75" s="50" t="s">
        <v>30</v>
      </c>
      <c r="D75" s="51"/>
      <c r="E75" s="51"/>
      <c r="F75" s="51"/>
      <c r="G75" s="51"/>
      <c r="H75" s="51"/>
      <c r="I75" s="51"/>
      <c r="J75" s="51"/>
      <c r="K75" s="52"/>
      <c r="L75" s="17"/>
    </row>
    <row r="76" spans="2:12" ht="30">
      <c r="B76" s="2"/>
      <c r="C76" s="25" t="s">
        <v>0</v>
      </c>
      <c r="D76" s="26" t="s">
        <v>1</v>
      </c>
      <c r="E76" s="26" t="s">
        <v>20</v>
      </c>
      <c r="F76" s="26" t="s">
        <v>2</v>
      </c>
      <c r="G76" s="26" t="s">
        <v>3</v>
      </c>
      <c r="H76" s="26" t="s">
        <v>6</v>
      </c>
      <c r="I76" s="26" t="s">
        <v>5</v>
      </c>
      <c r="J76" s="26" t="s">
        <v>14</v>
      </c>
      <c r="K76" s="27" t="s">
        <v>4</v>
      </c>
      <c r="L76" s="17"/>
    </row>
    <row r="77" spans="2:12">
      <c r="B77" s="2"/>
      <c r="C77" s="9">
        <v>40</v>
      </c>
      <c r="D77" s="13">
        <v>60</v>
      </c>
      <c r="E77" s="13">
        <v>10</v>
      </c>
      <c r="F77" s="6">
        <f>C77*D77</f>
        <v>2400</v>
      </c>
      <c r="G77" s="13">
        <v>44</v>
      </c>
      <c r="H77" s="6">
        <v>90</v>
      </c>
      <c r="I77" s="35">
        <v>23320</v>
      </c>
      <c r="J77" s="7">
        <v>0.15</v>
      </c>
      <c r="K77" s="12">
        <f>I77-(I77*J77)</f>
        <v>19822</v>
      </c>
      <c r="L77" s="17"/>
    </row>
    <row r="78" spans="2:12" ht="75">
      <c r="B78" s="2"/>
      <c r="C78" s="10" t="s">
        <v>16</v>
      </c>
      <c r="D78" s="8"/>
      <c r="E78" s="8"/>
      <c r="F78" s="8"/>
      <c r="G78" s="8" t="s">
        <v>19</v>
      </c>
      <c r="H78" s="8" t="s">
        <v>15</v>
      </c>
      <c r="I78" s="8"/>
      <c r="J78" s="8"/>
      <c r="K78" s="11"/>
      <c r="L78" s="5"/>
    </row>
    <row r="79" spans="2:12">
      <c r="B79" s="2"/>
      <c r="C79" s="53" t="s">
        <v>21</v>
      </c>
      <c r="D79" s="54"/>
      <c r="E79" s="54"/>
      <c r="F79" s="54"/>
      <c r="G79" s="54"/>
      <c r="H79" s="54"/>
      <c r="I79" s="54"/>
      <c r="J79" s="54"/>
      <c r="K79" s="55"/>
      <c r="L79" s="5"/>
    </row>
    <row r="80" spans="2:12">
      <c r="B80" s="2"/>
      <c r="C80" s="56" t="s">
        <v>9</v>
      </c>
      <c r="D80" s="57"/>
      <c r="E80" s="57"/>
      <c r="F80" s="57"/>
      <c r="G80" s="58" t="s">
        <v>24</v>
      </c>
      <c r="H80" s="58"/>
      <c r="I80" s="58"/>
      <c r="J80" s="58"/>
      <c r="K80" s="59"/>
      <c r="L80" s="17"/>
    </row>
    <row r="81" spans="2:12">
      <c r="B81" s="2"/>
      <c r="C81" s="56" t="s">
        <v>8</v>
      </c>
      <c r="D81" s="57"/>
      <c r="E81" s="57"/>
      <c r="F81" s="57"/>
      <c r="G81" s="58" t="s">
        <v>41</v>
      </c>
      <c r="H81" s="58"/>
      <c r="I81" s="58"/>
      <c r="J81" s="58"/>
      <c r="K81" s="59"/>
      <c r="L81" s="17"/>
    </row>
    <row r="82" spans="2:12">
      <c r="B82" s="2"/>
      <c r="C82" s="60" t="s">
        <v>17</v>
      </c>
      <c r="D82" s="61"/>
      <c r="E82" s="61"/>
      <c r="F82" s="61"/>
      <c r="G82" s="61"/>
      <c r="H82" s="61"/>
      <c r="I82" s="61"/>
      <c r="J82" s="61"/>
      <c r="K82" s="62"/>
      <c r="L82" s="17"/>
    </row>
    <row r="83" spans="2:12">
      <c r="B83" s="2"/>
      <c r="C83" s="63" t="s">
        <v>13</v>
      </c>
      <c r="D83" s="64"/>
      <c r="E83" s="64"/>
      <c r="F83" s="64"/>
      <c r="G83" s="65"/>
      <c r="H83" s="24" t="s">
        <v>5</v>
      </c>
      <c r="I83" s="24" t="s">
        <v>10</v>
      </c>
      <c r="J83" s="66" t="s">
        <v>11</v>
      </c>
      <c r="K83" s="67"/>
      <c r="L83" s="17"/>
    </row>
    <row r="84" spans="2:12">
      <c r="B84" s="2"/>
      <c r="C84" s="47" t="s">
        <v>7</v>
      </c>
      <c r="D84" s="48"/>
      <c r="E84" s="48"/>
      <c r="F84" s="48"/>
      <c r="G84" s="49"/>
      <c r="H84" s="33">
        <v>1500</v>
      </c>
      <c r="I84" s="23">
        <v>0.15</v>
      </c>
      <c r="J84" s="42">
        <f t="shared" ref="J84:J93" si="3">H84-(H84*I84)</f>
        <v>1275</v>
      </c>
      <c r="K84" s="44"/>
      <c r="L84" s="17"/>
    </row>
    <row r="85" spans="2:12">
      <c r="B85" s="2"/>
      <c r="C85" s="47" t="s">
        <v>23</v>
      </c>
      <c r="D85" s="48"/>
      <c r="E85" s="48"/>
      <c r="F85" s="48"/>
      <c r="G85" s="49"/>
      <c r="H85" s="33">
        <v>2920</v>
      </c>
      <c r="I85" s="23">
        <v>0.15</v>
      </c>
      <c r="J85" s="42">
        <f t="shared" si="3"/>
        <v>2482</v>
      </c>
      <c r="K85" s="44"/>
      <c r="L85" s="17"/>
    </row>
    <row r="86" spans="2:12">
      <c r="B86" s="2"/>
      <c r="C86" s="39" t="s">
        <v>43</v>
      </c>
      <c r="D86" s="40"/>
      <c r="E86" s="40"/>
      <c r="F86" s="40"/>
      <c r="G86" s="41"/>
      <c r="H86" s="33">
        <v>1250</v>
      </c>
      <c r="I86" s="23">
        <v>0.15</v>
      </c>
      <c r="J86" s="42">
        <f t="shared" si="3"/>
        <v>1062.5</v>
      </c>
      <c r="K86" s="44"/>
      <c r="L86" s="17"/>
    </row>
    <row r="87" spans="2:12">
      <c r="B87" s="2"/>
      <c r="C87" s="39" t="s">
        <v>12</v>
      </c>
      <c r="D87" s="40"/>
      <c r="E87" s="40"/>
      <c r="F87" s="40"/>
      <c r="G87" s="41"/>
      <c r="H87" s="33">
        <v>120</v>
      </c>
      <c r="I87" s="23">
        <v>0.15</v>
      </c>
      <c r="J87" s="42">
        <f t="shared" si="3"/>
        <v>102</v>
      </c>
      <c r="K87" s="44"/>
      <c r="L87" s="17"/>
    </row>
    <row r="88" spans="2:12">
      <c r="B88" s="2"/>
      <c r="C88" s="39" t="s">
        <v>64</v>
      </c>
      <c r="D88" s="40"/>
      <c r="E88" s="40"/>
      <c r="F88" s="40"/>
      <c r="G88" s="41"/>
      <c r="H88" s="33">
        <v>3440</v>
      </c>
      <c r="I88" s="23">
        <v>0.15</v>
      </c>
      <c r="J88" s="42">
        <f t="shared" si="3"/>
        <v>2924</v>
      </c>
      <c r="K88" s="44"/>
      <c r="L88" s="17"/>
    </row>
    <row r="89" spans="2:12">
      <c r="B89" s="2"/>
      <c r="C89" s="39" t="s">
        <v>65</v>
      </c>
      <c r="D89" s="40"/>
      <c r="E89" s="40"/>
      <c r="F89" s="40"/>
      <c r="G89" s="41"/>
      <c r="H89" s="33">
        <v>2880</v>
      </c>
      <c r="I89" s="23">
        <v>0.15</v>
      </c>
      <c r="J89" s="42">
        <f t="shared" si="3"/>
        <v>2448</v>
      </c>
      <c r="K89" s="44"/>
      <c r="L89" s="17"/>
    </row>
    <row r="90" spans="2:12">
      <c r="B90" s="2"/>
      <c r="C90" s="39" t="s">
        <v>66</v>
      </c>
      <c r="D90" s="40"/>
      <c r="E90" s="40"/>
      <c r="F90" s="40"/>
      <c r="G90" s="41"/>
      <c r="H90" s="33">
        <v>2820</v>
      </c>
      <c r="I90" s="23">
        <v>0.15</v>
      </c>
      <c r="J90" s="42">
        <f t="shared" si="3"/>
        <v>2397</v>
      </c>
      <c r="K90" s="44"/>
      <c r="L90" s="17"/>
    </row>
    <row r="91" spans="2:12">
      <c r="B91" s="2"/>
      <c r="C91" s="39" t="s">
        <v>67</v>
      </c>
      <c r="D91" s="40"/>
      <c r="E91" s="40"/>
      <c r="F91" s="40"/>
      <c r="G91" s="41"/>
      <c r="H91" s="34">
        <v>2770</v>
      </c>
      <c r="I91" s="29">
        <v>0.15</v>
      </c>
      <c r="J91" s="45">
        <f t="shared" si="3"/>
        <v>2354.5</v>
      </c>
      <c r="K91" s="46"/>
      <c r="L91" s="17"/>
    </row>
    <row r="92" spans="2:12">
      <c r="B92" s="2"/>
      <c r="C92" s="39" t="s">
        <v>53</v>
      </c>
      <c r="D92" s="40"/>
      <c r="E92" s="40"/>
      <c r="F92" s="40"/>
      <c r="G92" s="41"/>
      <c r="H92" s="34">
        <v>2830</v>
      </c>
      <c r="I92" s="29">
        <v>0.15</v>
      </c>
      <c r="J92" s="42">
        <v>2433.83</v>
      </c>
      <c r="K92" s="43"/>
      <c r="L92" s="17"/>
    </row>
    <row r="93" spans="2:12">
      <c r="B93" s="2"/>
      <c r="C93" s="39" t="s">
        <v>42</v>
      </c>
      <c r="D93" s="40"/>
      <c r="E93" s="40"/>
      <c r="F93" s="40"/>
      <c r="G93" s="41"/>
      <c r="H93" s="33">
        <v>115</v>
      </c>
      <c r="I93" s="30">
        <v>1</v>
      </c>
      <c r="J93" s="45">
        <f t="shared" si="3"/>
        <v>0</v>
      </c>
      <c r="K93" s="46"/>
      <c r="L93" s="17"/>
    </row>
    <row r="94" spans="2:12" ht="15" customHeight="1">
      <c r="B94" s="2"/>
      <c r="C94" s="58" t="s">
        <v>68</v>
      </c>
      <c r="D94" s="58"/>
      <c r="E94" s="58"/>
      <c r="F94" s="58"/>
      <c r="G94" s="58"/>
      <c r="H94" s="36" t="s">
        <v>69</v>
      </c>
      <c r="I94" s="37"/>
      <c r="J94" s="37"/>
      <c r="K94" s="38"/>
      <c r="L94" s="17"/>
    </row>
    <row r="95" spans="2:12" ht="15.75" thickBot="1">
      <c r="B95" s="2"/>
      <c r="C95" s="74"/>
      <c r="D95" s="75"/>
      <c r="E95" s="75"/>
      <c r="F95" s="75"/>
      <c r="G95" s="75"/>
      <c r="H95" s="75"/>
      <c r="I95" s="75"/>
      <c r="J95" s="75"/>
      <c r="K95" s="76"/>
      <c r="L95" s="17"/>
    </row>
    <row r="96" spans="2:12">
      <c r="B96" s="2"/>
      <c r="C96" s="3"/>
      <c r="D96" s="3"/>
      <c r="E96" s="3"/>
      <c r="F96" s="3"/>
      <c r="G96" s="3"/>
      <c r="H96" s="3"/>
      <c r="I96" s="3"/>
      <c r="J96" s="3"/>
      <c r="K96" s="3"/>
      <c r="L96" s="17"/>
    </row>
    <row r="97" spans="2:12">
      <c r="B97" s="2"/>
      <c r="C97" s="3"/>
      <c r="D97" s="3"/>
      <c r="E97" s="3"/>
      <c r="F97" s="3"/>
      <c r="G97" s="3"/>
      <c r="H97" s="3"/>
      <c r="I97" s="3"/>
      <c r="J97" s="3"/>
      <c r="K97" s="3"/>
      <c r="L97" s="17"/>
    </row>
    <row r="98" spans="2:12" ht="15.75" thickBot="1">
      <c r="B98" s="2"/>
      <c r="C98" s="3"/>
      <c r="D98" s="3"/>
      <c r="E98" s="3"/>
      <c r="F98" s="3"/>
      <c r="G98" s="3"/>
      <c r="H98" s="3"/>
      <c r="I98" s="3"/>
      <c r="J98" s="3"/>
      <c r="K98" s="3"/>
      <c r="L98" s="17"/>
    </row>
    <row r="99" spans="2:12">
      <c r="B99" s="2"/>
      <c r="C99" s="50" t="s">
        <v>30</v>
      </c>
      <c r="D99" s="51"/>
      <c r="E99" s="51"/>
      <c r="F99" s="51"/>
      <c r="G99" s="51"/>
      <c r="H99" s="51"/>
      <c r="I99" s="51"/>
      <c r="J99" s="51"/>
      <c r="K99" s="52"/>
      <c r="L99" s="17"/>
    </row>
    <row r="100" spans="2:12" ht="30">
      <c r="B100" s="2"/>
      <c r="C100" s="25" t="s">
        <v>0</v>
      </c>
      <c r="D100" s="26" t="s">
        <v>1</v>
      </c>
      <c r="E100" s="26" t="s">
        <v>20</v>
      </c>
      <c r="F100" s="26" t="s">
        <v>2</v>
      </c>
      <c r="G100" s="26" t="s">
        <v>3</v>
      </c>
      <c r="H100" s="26" t="s">
        <v>6</v>
      </c>
      <c r="I100" s="26" t="s">
        <v>5</v>
      </c>
      <c r="J100" s="26" t="s">
        <v>14</v>
      </c>
      <c r="K100" s="27" t="s">
        <v>4</v>
      </c>
      <c r="L100" s="17"/>
    </row>
    <row r="101" spans="2:12">
      <c r="B101" s="2"/>
      <c r="C101" s="9">
        <v>40</v>
      </c>
      <c r="D101" s="13">
        <v>64</v>
      </c>
      <c r="E101" s="13">
        <v>8</v>
      </c>
      <c r="F101" s="6">
        <f>C101*D101</f>
        <v>2560</v>
      </c>
      <c r="G101" s="13">
        <v>55</v>
      </c>
      <c r="H101" s="6">
        <v>90</v>
      </c>
      <c r="I101" s="35">
        <v>26710</v>
      </c>
      <c r="J101" s="7">
        <v>0.15</v>
      </c>
      <c r="K101" s="12">
        <f>I101-(I101*J101)</f>
        <v>22703.5</v>
      </c>
      <c r="L101" s="17"/>
    </row>
    <row r="102" spans="2:12" ht="75">
      <c r="B102" s="2"/>
      <c r="C102" s="10" t="s">
        <v>16</v>
      </c>
      <c r="D102" s="8"/>
      <c r="E102" s="8"/>
      <c r="F102" s="8"/>
      <c r="G102" s="8" t="s">
        <v>19</v>
      </c>
      <c r="H102" s="8" t="s">
        <v>15</v>
      </c>
      <c r="I102" s="8"/>
      <c r="J102" s="8"/>
      <c r="K102" s="11"/>
      <c r="L102" s="5"/>
    </row>
    <row r="103" spans="2:12">
      <c r="B103" s="2"/>
      <c r="C103" s="53" t="s">
        <v>21</v>
      </c>
      <c r="D103" s="54"/>
      <c r="E103" s="54"/>
      <c r="F103" s="54"/>
      <c r="G103" s="54"/>
      <c r="H103" s="54"/>
      <c r="I103" s="54"/>
      <c r="J103" s="54"/>
      <c r="K103" s="55"/>
      <c r="L103" s="5"/>
    </row>
    <row r="104" spans="2:12">
      <c r="B104" s="2"/>
      <c r="C104" s="56" t="s">
        <v>9</v>
      </c>
      <c r="D104" s="57"/>
      <c r="E104" s="57"/>
      <c r="F104" s="57"/>
      <c r="G104" s="58" t="s">
        <v>24</v>
      </c>
      <c r="H104" s="58"/>
      <c r="I104" s="58"/>
      <c r="J104" s="58"/>
      <c r="K104" s="59"/>
      <c r="L104" s="17"/>
    </row>
    <row r="105" spans="2:12">
      <c r="B105" s="2"/>
      <c r="C105" s="56" t="s">
        <v>8</v>
      </c>
      <c r="D105" s="57"/>
      <c r="E105" s="57"/>
      <c r="F105" s="57"/>
      <c r="G105" s="58" t="s">
        <v>41</v>
      </c>
      <c r="H105" s="58"/>
      <c r="I105" s="58"/>
      <c r="J105" s="58"/>
      <c r="K105" s="59"/>
      <c r="L105" s="17"/>
    </row>
    <row r="106" spans="2:12">
      <c r="B106" s="2"/>
      <c r="C106" s="60" t="s">
        <v>17</v>
      </c>
      <c r="D106" s="61"/>
      <c r="E106" s="61"/>
      <c r="F106" s="61"/>
      <c r="G106" s="61"/>
      <c r="H106" s="61"/>
      <c r="I106" s="61"/>
      <c r="J106" s="61"/>
      <c r="K106" s="62"/>
      <c r="L106" s="17"/>
    </row>
    <row r="107" spans="2:12">
      <c r="B107" s="2"/>
      <c r="C107" s="63" t="s">
        <v>13</v>
      </c>
      <c r="D107" s="64"/>
      <c r="E107" s="64"/>
      <c r="F107" s="64"/>
      <c r="G107" s="65"/>
      <c r="H107" s="24" t="s">
        <v>5</v>
      </c>
      <c r="I107" s="24" t="s">
        <v>10</v>
      </c>
      <c r="J107" s="66" t="s">
        <v>11</v>
      </c>
      <c r="K107" s="67"/>
      <c r="L107" s="17"/>
    </row>
    <row r="108" spans="2:12">
      <c r="B108" s="2"/>
      <c r="C108" s="47" t="s">
        <v>7</v>
      </c>
      <c r="D108" s="48"/>
      <c r="E108" s="48"/>
      <c r="F108" s="48"/>
      <c r="G108" s="49"/>
      <c r="H108" s="33">
        <v>1500</v>
      </c>
      <c r="I108" s="23">
        <v>0.15</v>
      </c>
      <c r="J108" s="42">
        <f t="shared" ref="J108:J117" si="4">H108-(H108*I108)</f>
        <v>1275</v>
      </c>
      <c r="K108" s="44"/>
      <c r="L108" s="17"/>
    </row>
    <row r="109" spans="2:12">
      <c r="B109" s="2"/>
      <c r="C109" s="47" t="s">
        <v>23</v>
      </c>
      <c r="D109" s="48"/>
      <c r="E109" s="48"/>
      <c r="F109" s="48"/>
      <c r="G109" s="49"/>
      <c r="H109" s="33">
        <v>2920</v>
      </c>
      <c r="I109" s="23">
        <v>0.15</v>
      </c>
      <c r="J109" s="42">
        <f t="shared" si="4"/>
        <v>2482</v>
      </c>
      <c r="K109" s="44"/>
      <c r="L109" s="17"/>
    </row>
    <row r="110" spans="2:12">
      <c r="B110" s="2"/>
      <c r="C110" s="39" t="s">
        <v>43</v>
      </c>
      <c r="D110" s="40"/>
      <c r="E110" s="40"/>
      <c r="F110" s="40"/>
      <c r="G110" s="41"/>
      <c r="H110" s="33">
        <v>1250</v>
      </c>
      <c r="I110" s="23">
        <v>0.15</v>
      </c>
      <c r="J110" s="42">
        <f t="shared" si="4"/>
        <v>1062.5</v>
      </c>
      <c r="K110" s="44"/>
      <c r="L110" s="17"/>
    </row>
    <row r="111" spans="2:12">
      <c r="B111" s="2"/>
      <c r="C111" s="39" t="s">
        <v>12</v>
      </c>
      <c r="D111" s="40"/>
      <c r="E111" s="40"/>
      <c r="F111" s="40"/>
      <c r="G111" s="41"/>
      <c r="H111" s="33">
        <v>120</v>
      </c>
      <c r="I111" s="23">
        <v>0.15</v>
      </c>
      <c r="J111" s="42">
        <f t="shared" si="4"/>
        <v>102</v>
      </c>
      <c r="K111" s="44"/>
      <c r="L111" s="17"/>
    </row>
    <row r="112" spans="2:12">
      <c r="B112" s="2"/>
      <c r="C112" s="39" t="s">
        <v>64</v>
      </c>
      <c r="D112" s="40"/>
      <c r="E112" s="40"/>
      <c r="F112" s="40"/>
      <c r="G112" s="41"/>
      <c r="H112" s="33">
        <v>3440</v>
      </c>
      <c r="I112" s="23">
        <v>0.15</v>
      </c>
      <c r="J112" s="42">
        <f t="shared" si="4"/>
        <v>2924</v>
      </c>
      <c r="K112" s="44"/>
      <c r="L112" s="17"/>
    </row>
    <row r="113" spans="2:12">
      <c r="B113" s="2"/>
      <c r="C113" s="39" t="s">
        <v>65</v>
      </c>
      <c r="D113" s="40"/>
      <c r="E113" s="40"/>
      <c r="F113" s="40"/>
      <c r="G113" s="41"/>
      <c r="H113" s="33">
        <v>2880</v>
      </c>
      <c r="I113" s="23">
        <v>0.15</v>
      </c>
      <c r="J113" s="42">
        <f t="shared" si="4"/>
        <v>2448</v>
      </c>
      <c r="K113" s="44"/>
      <c r="L113" s="17"/>
    </row>
    <row r="114" spans="2:12">
      <c r="B114" s="2"/>
      <c r="C114" s="39" t="s">
        <v>66</v>
      </c>
      <c r="D114" s="40"/>
      <c r="E114" s="40"/>
      <c r="F114" s="40"/>
      <c r="G114" s="41"/>
      <c r="H114" s="33">
        <v>2820</v>
      </c>
      <c r="I114" s="23">
        <v>0.15</v>
      </c>
      <c r="J114" s="42">
        <f t="shared" si="4"/>
        <v>2397</v>
      </c>
      <c r="K114" s="44"/>
      <c r="L114" s="17"/>
    </row>
    <row r="115" spans="2:12">
      <c r="B115" s="2"/>
      <c r="C115" s="39" t="s">
        <v>67</v>
      </c>
      <c r="D115" s="40"/>
      <c r="E115" s="40"/>
      <c r="F115" s="40"/>
      <c r="G115" s="41"/>
      <c r="H115" s="34">
        <v>2770</v>
      </c>
      <c r="I115" s="29">
        <v>0.15</v>
      </c>
      <c r="J115" s="45">
        <f t="shared" si="4"/>
        <v>2354.5</v>
      </c>
      <c r="K115" s="46"/>
      <c r="L115" s="17"/>
    </row>
    <row r="116" spans="2:12">
      <c r="B116" s="2"/>
      <c r="C116" s="39" t="s">
        <v>47</v>
      </c>
      <c r="D116" s="40"/>
      <c r="E116" s="40"/>
      <c r="F116" s="40"/>
      <c r="G116" s="41"/>
      <c r="H116" s="34">
        <v>2730</v>
      </c>
      <c r="I116" s="29">
        <v>0.15</v>
      </c>
      <c r="J116" s="42">
        <v>2129.25</v>
      </c>
      <c r="K116" s="43"/>
      <c r="L116" s="17"/>
    </row>
    <row r="117" spans="2:12">
      <c r="B117" s="2"/>
      <c r="C117" s="39" t="s">
        <v>42</v>
      </c>
      <c r="D117" s="40"/>
      <c r="E117" s="40"/>
      <c r="F117" s="40"/>
      <c r="G117" s="41"/>
      <c r="H117" s="33">
        <v>115</v>
      </c>
      <c r="I117" s="30">
        <v>1</v>
      </c>
      <c r="J117" s="45">
        <f t="shared" si="4"/>
        <v>0</v>
      </c>
      <c r="K117" s="46"/>
      <c r="L117" s="17"/>
    </row>
    <row r="118" spans="2:12" ht="15" customHeight="1">
      <c r="B118" s="2"/>
      <c r="C118" s="58" t="s">
        <v>68</v>
      </c>
      <c r="D118" s="58"/>
      <c r="E118" s="58"/>
      <c r="F118" s="58"/>
      <c r="G118" s="58"/>
      <c r="H118" s="36" t="s">
        <v>69</v>
      </c>
      <c r="I118" s="37"/>
      <c r="J118" s="37"/>
      <c r="K118" s="38"/>
      <c r="L118" s="17"/>
    </row>
    <row r="119" spans="2:12" ht="15.75" thickBot="1">
      <c r="B119" s="2"/>
      <c r="C119" s="74"/>
      <c r="D119" s="75"/>
      <c r="E119" s="75"/>
      <c r="F119" s="75"/>
      <c r="G119" s="75"/>
      <c r="H119" s="75"/>
      <c r="I119" s="75"/>
      <c r="J119" s="75"/>
      <c r="K119" s="76"/>
      <c r="L119" s="17"/>
    </row>
    <row r="120" spans="2:1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7"/>
    </row>
    <row r="121" spans="2:1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7"/>
    </row>
    <row r="122" spans="2:12" ht="15.75" thickBot="1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7"/>
    </row>
    <row r="123" spans="2:12">
      <c r="B123" s="2"/>
      <c r="C123" s="50" t="s">
        <v>30</v>
      </c>
      <c r="D123" s="51"/>
      <c r="E123" s="51"/>
      <c r="F123" s="51"/>
      <c r="G123" s="51"/>
      <c r="H123" s="51"/>
      <c r="I123" s="51"/>
      <c r="J123" s="51"/>
      <c r="K123" s="52"/>
      <c r="L123" s="17"/>
    </row>
    <row r="124" spans="2:12" ht="30">
      <c r="B124" s="2"/>
      <c r="C124" s="25" t="s">
        <v>0</v>
      </c>
      <c r="D124" s="26" t="s">
        <v>1</v>
      </c>
      <c r="E124" s="26" t="s">
        <v>20</v>
      </c>
      <c r="F124" s="26" t="s">
        <v>2</v>
      </c>
      <c r="G124" s="26" t="s">
        <v>3</v>
      </c>
      <c r="H124" s="26" t="s">
        <v>6</v>
      </c>
      <c r="I124" s="26" t="s">
        <v>5</v>
      </c>
      <c r="J124" s="26" t="s">
        <v>14</v>
      </c>
      <c r="K124" s="27" t="s">
        <v>4</v>
      </c>
      <c r="L124" s="17"/>
    </row>
    <row r="125" spans="2:12">
      <c r="B125" s="2"/>
      <c r="C125" s="9">
        <v>40</v>
      </c>
      <c r="D125" s="13">
        <v>60</v>
      </c>
      <c r="E125" s="13">
        <v>6</v>
      </c>
      <c r="F125" s="6">
        <f>C125*D125</f>
        <v>2400</v>
      </c>
      <c r="G125" s="13">
        <v>73</v>
      </c>
      <c r="H125" s="6">
        <v>90</v>
      </c>
      <c r="I125" s="35">
        <v>28630</v>
      </c>
      <c r="J125" s="7">
        <v>0.15</v>
      </c>
      <c r="K125" s="12">
        <f>I125-(I125*J125)</f>
        <v>24335.5</v>
      </c>
      <c r="L125" s="17"/>
    </row>
    <row r="126" spans="2:12" ht="75">
      <c r="B126" s="2"/>
      <c r="C126" s="10" t="s">
        <v>16</v>
      </c>
      <c r="D126" s="8"/>
      <c r="E126" s="8"/>
      <c r="F126" s="8"/>
      <c r="G126" s="8" t="s">
        <v>19</v>
      </c>
      <c r="H126" s="8" t="s">
        <v>15</v>
      </c>
      <c r="I126" s="8"/>
      <c r="J126" s="8"/>
      <c r="K126" s="11"/>
      <c r="L126" s="5"/>
    </row>
    <row r="127" spans="2:12">
      <c r="B127" s="2"/>
      <c r="C127" s="53" t="s">
        <v>21</v>
      </c>
      <c r="D127" s="54"/>
      <c r="E127" s="54"/>
      <c r="F127" s="54"/>
      <c r="G127" s="54"/>
      <c r="H127" s="54"/>
      <c r="I127" s="54"/>
      <c r="J127" s="54"/>
      <c r="K127" s="55"/>
      <c r="L127" s="5"/>
    </row>
    <row r="128" spans="2:12">
      <c r="B128" s="2"/>
      <c r="C128" s="56" t="s">
        <v>9</v>
      </c>
      <c r="D128" s="57"/>
      <c r="E128" s="57"/>
      <c r="F128" s="57"/>
      <c r="G128" s="58" t="s">
        <v>24</v>
      </c>
      <c r="H128" s="58"/>
      <c r="I128" s="58"/>
      <c r="J128" s="58"/>
      <c r="K128" s="59"/>
      <c r="L128" s="17"/>
    </row>
    <row r="129" spans="2:12">
      <c r="B129" s="2"/>
      <c r="C129" s="56" t="s">
        <v>8</v>
      </c>
      <c r="D129" s="57"/>
      <c r="E129" s="57"/>
      <c r="F129" s="57"/>
      <c r="G129" s="58" t="s">
        <v>41</v>
      </c>
      <c r="H129" s="58"/>
      <c r="I129" s="58"/>
      <c r="J129" s="58"/>
      <c r="K129" s="59"/>
      <c r="L129" s="17"/>
    </row>
    <row r="130" spans="2:12">
      <c r="B130" s="2"/>
      <c r="C130" s="60" t="s">
        <v>17</v>
      </c>
      <c r="D130" s="61"/>
      <c r="E130" s="61"/>
      <c r="F130" s="61"/>
      <c r="G130" s="61"/>
      <c r="H130" s="61"/>
      <c r="I130" s="61"/>
      <c r="J130" s="61"/>
      <c r="K130" s="62"/>
      <c r="L130" s="17"/>
    </row>
    <row r="131" spans="2:12">
      <c r="B131" s="2"/>
      <c r="C131" s="63" t="s">
        <v>13</v>
      </c>
      <c r="D131" s="64"/>
      <c r="E131" s="64"/>
      <c r="F131" s="64"/>
      <c r="G131" s="65"/>
      <c r="H131" s="24" t="s">
        <v>5</v>
      </c>
      <c r="I131" s="24" t="s">
        <v>10</v>
      </c>
      <c r="J131" s="66" t="s">
        <v>11</v>
      </c>
      <c r="K131" s="67"/>
      <c r="L131" s="17"/>
    </row>
    <row r="132" spans="2:12">
      <c r="B132" s="2"/>
      <c r="C132" s="47" t="s">
        <v>7</v>
      </c>
      <c r="D132" s="48"/>
      <c r="E132" s="48"/>
      <c r="F132" s="48"/>
      <c r="G132" s="49"/>
      <c r="H132" s="33">
        <v>1500</v>
      </c>
      <c r="I132" s="23">
        <v>0.15</v>
      </c>
      <c r="J132" s="42">
        <f t="shared" ref="J132:J141" si="5">H132-(H132*I132)</f>
        <v>1275</v>
      </c>
      <c r="K132" s="44"/>
      <c r="L132" s="17"/>
    </row>
    <row r="133" spans="2:12">
      <c r="B133" s="2"/>
      <c r="C133" s="47" t="s">
        <v>23</v>
      </c>
      <c r="D133" s="48"/>
      <c r="E133" s="48"/>
      <c r="F133" s="48"/>
      <c r="G133" s="49"/>
      <c r="H133" s="33">
        <v>2920</v>
      </c>
      <c r="I133" s="23">
        <v>0.15</v>
      </c>
      <c r="J133" s="42">
        <f t="shared" si="5"/>
        <v>2482</v>
      </c>
      <c r="K133" s="44"/>
      <c r="L133" s="17"/>
    </row>
    <row r="134" spans="2:12">
      <c r="B134" s="2"/>
      <c r="C134" s="39" t="s">
        <v>43</v>
      </c>
      <c r="D134" s="40"/>
      <c r="E134" s="40"/>
      <c r="F134" s="40"/>
      <c r="G134" s="41"/>
      <c r="H134" s="33">
        <v>1250</v>
      </c>
      <c r="I134" s="23">
        <v>0.15</v>
      </c>
      <c r="J134" s="42">
        <f t="shared" si="5"/>
        <v>1062.5</v>
      </c>
      <c r="K134" s="44"/>
      <c r="L134" s="17"/>
    </row>
    <row r="135" spans="2:12">
      <c r="B135" s="2"/>
      <c r="C135" s="39" t="s">
        <v>12</v>
      </c>
      <c r="D135" s="40"/>
      <c r="E135" s="40"/>
      <c r="F135" s="40"/>
      <c r="G135" s="41"/>
      <c r="H135" s="33">
        <v>120</v>
      </c>
      <c r="I135" s="23">
        <v>0.15</v>
      </c>
      <c r="J135" s="42">
        <f t="shared" si="5"/>
        <v>102</v>
      </c>
      <c r="K135" s="44"/>
      <c r="L135" s="17"/>
    </row>
    <row r="136" spans="2:12">
      <c r="B136" s="2"/>
      <c r="C136" s="39" t="s">
        <v>64</v>
      </c>
      <c r="D136" s="40"/>
      <c r="E136" s="40"/>
      <c r="F136" s="40"/>
      <c r="G136" s="41"/>
      <c r="H136" s="33">
        <v>3440</v>
      </c>
      <c r="I136" s="23">
        <v>0.15</v>
      </c>
      <c r="J136" s="42">
        <f t="shared" si="5"/>
        <v>2924</v>
      </c>
      <c r="K136" s="44"/>
      <c r="L136" s="17"/>
    </row>
    <row r="137" spans="2:12">
      <c r="B137" s="2"/>
      <c r="C137" s="39" t="s">
        <v>65</v>
      </c>
      <c r="D137" s="40"/>
      <c r="E137" s="40"/>
      <c r="F137" s="40"/>
      <c r="G137" s="41"/>
      <c r="H137" s="33">
        <v>2880</v>
      </c>
      <c r="I137" s="23">
        <v>0.15</v>
      </c>
      <c r="J137" s="42">
        <f t="shared" si="5"/>
        <v>2448</v>
      </c>
      <c r="K137" s="44"/>
      <c r="L137" s="17"/>
    </row>
    <row r="138" spans="2:12">
      <c r="B138" s="2"/>
      <c r="C138" s="39" t="s">
        <v>66</v>
      </c>
      <c r="D138" s="40"/>
      <c r="E138" s="40"/>
      <c r="F138" s="40"/>
      <c r="G138" s="41"/>
      <c r="H138" s="33">
        <v>2820</v>
      </c>
      <c r="I138" s="23">
        <v>0.15</v>
      </c>
      <c r="J138" s="42">
        <f t="shared" si="5"/>
        <v>2397</v>
      </c>
      <c r="K138" s="44"/>
      <c r="L138" s="17"/>
    </row>
    <row r="139" spans="2:12">
      <c r="B139" s="2"/>
      <c r="C139" s="39" t="s">
        <v>67</v>
      </c>
      <c r="D139" s="40"/>
      <c r="E139" s="40"/>
      <c r="F139" s="40"/>
      <c r="G139" s="41"/>
      <c r="H139" s="34">
        <v>2770</v>
      </c>
      <c r="I139" s="29">
        <v>0.15</v>
      </c>
      <c r="J139" s="45">
        <f t="shared" si="5"/>
        <v>2354.5</v>
      </c>
      <c r="K139" s="46"/>
      <c r="L139" s="17"/>
    </row>
    <row r="140" spans="2:12">
      <c r="B140" s="2"/>
      <c r="C140" s="39" t="s">
        <v>55</v>
      </c>
      <c r="D140" s="40"/>
      <c r="E140" s="40"/>
      <c r="F140" s="40"/>
      <c r="G140" s="41"/>
      <c r="H140" s="34">
        <v>2280</v>
      </c>
      <c r="I140" s="29">
        <v>0.15</v>
      </c>
      <c r="J140" s="42">
        <v>2162</v>
      </c>
      <c r="K140" s="43"/>
      <c r="L140" s="17"/>
    </row>
    <row r="141" spans="2:12">
      <c r="B141" s="2"/>
      <c r="C141" s="39" t="s">
        <v>42</v>
      </c>
      <c r="D141" s="40"/>
      <c r="E141" s="40"/>
      <c r="F141" s="40"/>
      <c r="G141" s="41"/>
      <c r="H141" s="33">
        <v>115</v>
      </c>
      <c r="I141" s="30">
        <v>1</v>
      </c>
      <c r="J141" s="45">
        <f t="shared" si="5"/>
        <v>0</v>
      </c>
      <c r="K141" s="46"/>
      <c r="L141" s="17"/>
    </row>
    <row r="142" spans="2:12" ht="15" customHeight="1">
      <c r="B142" s="2"/>
      <c r="C142" s="58" t="s">
        <v>68</v>
      </c>
      <c r="D142" s="58"/>
      <c r="E142" s="58"/>
      <c r="F142" s="58"/>
      <c r="G142" s="58"/>
      <c r="H142" s="36" t="s">
        <v>69</v>
      </c>
      <c r="I142" s="37"/>
      <c r="J142" s="37"/>
      <c r="K142" s="38"/>
      <c r="L142" s="17"/>
    </row>
    <row r="143" spans="2:12" ht="15.75" thickBot="1">
      <c r="B143" s="2"/>
      <c r="C143" s="74"/>
      <c r="D143" s="75"/>
      <c r="E143" s="75"/>
      <c r="F143" s="75"/>
      <c r="G143" s="75"/>
      <c r="H143" s="75"/>
      <c r="I143" s="75"/>
      <c r="J143" s="75"/>
      <c r="K143" s="76"/>
      <c r="L143" s="17"/>
    </row>
    <row r="144" spans="2:1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7"/>
    </row>
    <row r="145" spans="2:1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7"/>
    </row>
    <row r="146" spans="2:12" ht="15.75" thickBot="1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7"/>
    </row>
    <row r="147" spans="2:12">
      <c r="B147" s="2"/>
      <c r="C147" s="50" t="s">
        <v>30</v>
      </c>
      <c r="D147" s="51"/>
      <c r="E147" s="51"/>
      <c r="F147" s="51"/>
      <c r="G147" s="51"/>
      <c r="H147" s="51"/>
      <c r="I147" s="51"/>
      <c r="J147" s="51"/>
      <c r="K147" s="52"/>
      <c r="L147" s="17"/>
    </row>
    <row r="148" spans="2:12" ht="30">
      <c r="B148" s="2"/>
      <c r="C148" s="25" t="s">
        <v>0</v>
      </c>
      <c r="D148" s="26" t="s">
        <v>1</v>
      </c>
      <c r="E148" s="26" t="s">
        <v>20</v>
      </c>
      <c r="F148" s="26" t="s">
        <v>2</v>
      </c>
      <c r="G148" s="26" t="s">
        <v>3</v>
      </c>
      <c r="H148" s="26" t="s">
        <v>6</v>
      </c>
      <c r="I148" s="26" t="s">
        <v>5</v>
      </c>
      <c r="J148" s="26" t="s">
        <v>14</v>
      </c>
      <c r="K148" s="27" t="s">
        <v>4</v>
      </c>
      <c r="L148" s="17"/>
    </row>
    <row r="149" spans="2:12">
      <c r="B149" s="2"/>
      <c r="C149" s="9">
        <v>40</v>
      </c>
      <c r="D149" s="13">
        <v>60</v>
      </c>
      <c r="E149" s="13">
        <v>5</v>
      </c>
      <c r="F149" s="6">
        <f>C149*D149</f>
        <v>2400</v>
      </c>
      <c r="G149" s="13">
        <v>88</v>
      </c>
      <c r="H149" s="6">
        <v>90</v>
      </c>
      <c r="I149" s="35">
        <v>31640</v>
      </c>
      <c r="J149" s="7">
        <v>0.15</v>
      </c>
      <c r="K149" s="12">
        <f>I149-(I149*J149)</f>
        <v>26894</v>
      </c>
      <c r="L149" s="17"/>
    </row>
    <row r="150" spans="2:12" ht="75">
      <c r="B150" s="2"/>
      <c r="C150" s="10" t="s">
        <v>16</v>
      </c>
      <c r="D150" s="8"/>
      <c r="E150" s="8"/>
      <c r="F150" s="8"/>
      <c r="G150" s="8" t="s">
        <v>19</v>
      </c>
      <c r="H150" s="8" t="s">
        <v>15</v>
      </c>
      <c r="I150" s="8"/>
      <c r="J150" s="8"/>
      <c r="K150" s="11"/>
      <c r="L150" s="17"/>
    </row>
    <row r="151" spans="2:12">
      <c r="B151" s="2"/>
      <c r="C151" s="53" t="s">
        <v>21</v>
      </c>
      <c r="D151" s="54"/>
      <c r="E151" s="54"/>
      <c r="F151" s="54"/>
      <c r="G151" s="54"/>
      <c r="H151" s="54"/>
      <c r="I151" s="54"/>
      <c r="J151" s="54"/>
      <c r="K151" s="55"/>
      <c r="L151" s="17"/>
    </row>
    <row r="152" spans="2:12">
      <c r="B152" s="2"/>
      <c r="C152" s="56" t="s">
        <v>9</v>
      </c>
      <c r="D152" s="57"/>
      <c r="E152" s="57"/>
      <c r="F152" s="57"/>
      <c r="G152" s="58" t="s">
        <v>24</v>
      </c>
      <c r="H152" s="58"/>
      <c r="I152" s="58"/>
      <c r="J152" s="58"/>
      <c r="K152" s="59"/>
      <c r="L152" s="17"/>
    </row>
    <row r="153" spans="2:12">
      <c r="B153" s="2"/>
      <c r="C153" s="56" t="s">
        <v>8</v>
      </c>
      <c r="D153" s="57"/>
      <c r="E153" s="57"/>
      <c r="F153" s="57"/>
      <c r="G153" s="58" t="s">
        <v>41</v>
      </c>
      <c r="H153" s="58"/>
      <c r="I153" s="58"/>
      <c r="J153" s="58"/>
      <c r="K153" s="59"/>
      <c r="L153" s="17"/>
    </row>
    <row r="154" spans="2:12">
      <c r="B154" s="2"/>
      <c r="C154" s="60" t="s">
        <v>17</v>
      </c>
      <c r="D154" s="61"/>
      <c r="E154" s="61"/>
      <c r="F154" s="61"/>
      <c r="G154" s="61"/>
      <c r="H154" s="61"/>
      <c r="I154" s="61"/>
      <c r="J154" s="61"/>
      <c r="K154" s="62"/>
      <c r="L154" s="17"/>
    </row>
    <row r="155" spans="2:12">
      <c r="B155" s="2"/>
      <c r="C155" s="63" t="s">
        <v>13</v>
      </c>
      <c r="D155" s="64"/>
      <c r="E155" s="64"/>
      <c r="F155" s="64"/>
      <c r="G155" s="65"/>
      <c r="H155" s="24" t="s">
        <v>5</v>
      </c>
      <c r="I155" s="24" t="s">
        <v>10</v>
      </c>
      <c r="J155" s="66" t="s">
        <v>11</v>
      </c>
      <c r="K155" s="67"/>
      <c r="L155" s="17"/>
    </row>
    <row r="156" spans="2:12">
      <c r="B156" s="2"/>
      <c r="C156" s="47" t="s">
        <v>7</v>
      </c>
      <c r="D156" s="48"/>
      <c r="E156" s="48"/>
      <c r="F156" s="48"/>
      <c r="G156" s="49"/>
      <c r="H156" s="33">
        <v>1500</v>
      </c>
      <c r="I156" s="23">
        <v>0.15</v>
      </c>
      <c r="J156" s="42">
        <f t="shared" ref="J156:J165" si="6">H156-(H156*I156)</f>
        <v>1275</v>
      </c>
      <c r="K156" s="44"/>
      <c r="L156" s="17"/>
    </row>
    <row r="157" spans="2:12">
      <c r="B157" s="2"/>
      <c r="C157" s="47" t="s">
        <v>23</v>
      </c>
      <c r="D157" s="48"/>
      <c r="E157" s="48"/>
      <c r="F157" s="48"/>
      <c r="G157" s="49"/>
      <c r="H157" s="33">
        <v>2920</v>
      </c>
      <c r="I157" s="23">
        <v>0.15</v>
      </c>
      <c r="J157" s="42">
        <f t="shared" si="6"/>
        <v>2482</v>
      </c>
      <c r="K157" s="44"/>
      <c r="L157" s="17"/>
    </row>
    <row r="158" spans="2:12">
      <c r="B158" s="2"/>
      <c r="C158" s="39" t="s">
        <v>43</v>
      </c>
      <c r="D158" s="40"/>
      <c r="E158" s="40"/>
      <c r="F158" s="40"/>
      <c r="G158" s="41"/>
      <c r="H158" s="33">
        <v>1250</v>
      </c>
      <c r="I158" s="23">
        <v>0.15</v>
      </c>
      <c r="J158" s="42">
        <f t="shared" si="6"/>
        <v>1062.5</v>
      </c>
      <c r="K158" s="44"/>
      <c r="L158" s="17"/>
    </row>
    <row r="159" spans="2:12">
      <c r="B159" s="2"/>
      <c r="C159" s="39" t="s">
        <v>12</v>
      </c>
      <c r="D159" s="40"/>
      <c r="E159" s="40"/>
      <c r="F159" s="40"/>
      <c r="G159" s="41"/>
      <c r="H159" s="33">
        <v>120</v>
      </c>
      <c r="I159" s="23">
        <v>0.15</v>
      </c>
      <c r="J159" s="42">
        <f t="shared" si="6"/>
        <v>102</v>
      </c>
      <c r="K159" s="44"/>
      <c r="L159" s="17"/>
    </row>
    <row r="160" spans="2:12">
      <c r="B160" s="2"/>
      <c r="C160" s="39" t="s">
        <v>64</v>
      </c>
      <c r="D160" s="40"/>
      <c r="E160" s="40"/>
      <c r="F160" s="40"/>
      <c r="G160" s="41"/>
      <c r="H160" s="33">
        <v>3440</v>
      </c>
      <c r="I160" s="23">
        <v>0.15</v>
      </c>
      <c r="J160" s="42">
        <f t="shared" si="6"/>
        <v>2924</v>
      </c>
      <c r="K160" s="44"/>
      <c r="L160" s="17"/>
    </row>
    <row r="161" spans="2:12">
      <c r="B161" s="2"/>
      <c r="C161" s="39" t="s">
        <v>65</v>
      </c>
      <c r="D161" s="40"/>
      <c r="E161" s="40"/>
      <c r="F161" s="40"/>
      <c r="G161" s="41"/>
      <c r="H161" s="33">
        <v>2880</v>
      </c>
      <c r="I161" s="23">
        <v>0.15</v>
      </c>
      <c r="J161" s="42">
        <f t="shared" si="6"/>
        <v>2448</v>
      </c>
      <c r="K161" s="44"/>
      <c r="L161" s="17"/>
    </row>
    <row r="162" spans="2:12">
      <c r="B162" s="2"/>
      <c r="C162" s="39" t="s">
        <v>66</v>
      </c>
      <c r="D162" s="40"/>
      <c r="E162" s="40"/>
      <c r="F162" s="40"/>
      <c r="G162" s="41"/>
      <c r="H162" s="33">
        <v>2820</v>
      </c>
      <c r="I162" s="23">
        <v>0.15</v>
      </c>
      <c r="J162" s="42">
        <f t="shared" si="6"/>
        <v>2397</v>
      </c>
      <c r="K162" s="44"/>
      <c r="L162" s="17"/>
    </row>
    <row r="163" spans="2:12">
      <c r="B163" s="2"/>
      <c r="C163" s="39" t="s">
        <v>67</v>
      </c>
      <c r="D163" s="40"/>
      <c r="E163" s="40"/>
      <c r="F163" s="40"/>
      <c r="G163" s="41"/>
      <c r="H163" s="34">
        <v>2770</v>
      </c>
      <c r="I163" s="29">
        <v>0.15</v>
      </c>
      <c r="J163" s="45">
        <f t="shared" si="6"/>
        <v>2354.5</v>
      </c>
      <c r="K163" s="46"/>
      <c r="L163" s="17"/>
    </row>
    <row r="164" spans="2:12">
      <c r="B164" s="2"/>
      <c r="C164" s="39" t="s">
        <v>45</v>
      </c>
      <c r="D164" s="40"/>
      <c r="E164" s="40"/>
      <c r="F164" s="40"/>
      <c r="G164" s="41"/>
      <c r="H164" s="34">
        <v>2160</v>
      </c>
      <c r="I164" s="29">
        <v>0.15</v>
      </c>
      <c r="J164" s="42">
        <v>1701.77</v>
      </c>
      <c r="K164" s="43"/>
      <c r="L164" s="17"/>
    </row>
    <row r="165" spans="2:12">
      <c r="B165" s="2"/>
      <c r="C165" s="39" t="s">
        <v>42</v>
      </c>
      <c r="D165" s="40"/>
      <c r="E165" s="40"/>
      <c r="F165" s="40"/>
      <c r="G165" s="41"/>
      <c r="H165" s="33">
        <v>115</v>
      </c>
      <c r="I165" s="30">
        <v>1</v>
      </c>
      <c r="J165" s="45">
        <f t="shared" si="6"/>
        <v>0</v>
      </c>
      <c r="K165" s="46"/>
      <c r="L165" s="17"/>
    </row>
    <row r="166" spans="2:12" ht="15" customHeight="1">
      <c r="B166" s="2"/>
      <c r="C166" s="58" t="s">
        <v>68</v>
      </c>
      <c r="D166" s="58"/>
      <c r="E166" s="58"/>
      <c r="F166" s="58"/>
      <c r="G166" s="58"/>
      <c r="H166" s="36" t="s">
        <v>69</v>
      </c>
      <c r="I166" s="37"/>
      <c r="J166" s="37"/>
      <c r="K166" s="38"/>
      <c r="L166" s="17"/>
    </row>
    <row r="167" spans="2:12" ht="15.75" thickBot="1">
      <c r="B167" s="2"/>
      <c r="C167" s="74"/>
      <c r="D167" s="75"/>
      <c r="E167" s="75"/>
      <c r="F167" s="75"/>
      <c r="G167" s="75"/>
      <c r="H167" s="75"/>
      <c r="I167" s="75"/>
      <c r="J167" s="75"/>
      <c r="K167" s="76"/>
      <c r="L167" s="17"/>
    </row>
    <row r="168" spans="2:1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7"/>
    </row>
    <row r="169" spans="2:1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7"/>
    </row>
    <row r="170" spans="2:12" ht="15.75" thickBot="1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7"/>
    </row>
    <row r="171" spans="2:12">
      <c r="B171" s="2"/>
      <c r="C171" s="50" t="s">
        <v>30</v>
      </c>
      <c r="D171" s="51"/>
      <c r="E171" s="51"/>
      <c r="F171" s="51"/>
      <c r="G171" s="51"/>
      <c r="H171" s="51"/>
      <c r="I171" s="51"/>
      <c r="J171" s="51"/>
      <c r="K171" s="52"/>
      <c r="L171" s="17"/>
    </row>
    <row r="172" spans="2:12" ht="30">
      <c r="B172" s="2"/>
      <c r="C172" s="25" t="s">
        <v>0</v>
      </c>
      <c r="D172" s="26" t="s">
        <v>1</v>
      </c>
      <c r="E172" s="26" t="s">
        <v>20</v>
      </c>
      <c r="F172" s="26" t="s">
        <v>2</v>
      </c>
      <c r="G172" s="26" t="s">
        <v>3</v>
      </c>
      <c r="H172" s="26" t="s">
        <v>6</v>
      </c>
      <c r="I172" s="26" t="s">
        <v>5</v>
      </c>
      <c r="J172" s="26" t="s">
        <v>14</v>
      </c>
      <c r="K172" s="27" t="s">
        <v>4</v>
      </c>
      <c r="L172" s="17"/>
    </row>
    <row r="173" spans="2:12">
      <c r="B173" s="2"/>
      <c r="C173" s="9">
        <v>40</v>
      </c>
      <c r="D173" s="13">
        <v>60</v>
      </c>
      <c r="E173" s="13">
        <v>4</v>
      </c>
      <c r="F173" s="6">
        <f>C173*D173</f>
        <v>2400</v>
      </c>
      <c r="G173" s="13">
        <v>110</v>
      </c>
      <c r="H173" s="6">
        <v>90</v>
      </c>
      <c r="I173" s="35">
        <v>35920</v>
      </c>
      <c r="J173" s="7">
        <v>0.15</v>
      </c>
      <c r="K173" s="12">
        <f>I173-(I173*J173)</f>
        <v>30532</v>
      </c>
      <c r="L173" s="17"/>
    </row>
    <row r="174" spans="2:12" ht="75">
      <c r="B174" s="2"/>
      <c r="C174" s="10" t="s">
        <v>16</v>
      </c>
      <c r="D174" s="8"/>
      <c r="E174" s="8"/>
      <c r="F174" s="8"/>
      <c r="G174" s="8" t="s">
        <v>19</v>
      </c>
      <c r="H174" s="8" t="s">
        <v>15</v>
      </c>
      <c r="I174" s="8"/>
      <c r="J174" s="8"/>
      <c r="K174" s="11"/>
      <c r="L174" s="17"/>
    </row>
    <row r="175" spans="2:12">
      <c r="B175" s="2"/>
      <c r="C175" s="53" t="s">
        <v>21</v>
      </c>
      <c r="D175" s="54"/>
      <c r="E175" s="54"/>
      <c r="F175" s="54"/>
      <c r="G175" s="54"/>
      <c r="H175" s="54"/>
      <c r="I175" s="54"/>
      <c r="J175" s="54"/>
      <c r="K175" s="55"/>
      <c r="L175" s="17"/>
    </row>
    <row r="176" spans="2:12">
      <c r="B176" s="2"/>
      <c r="C176" s="56" t="s">
        <v>9</v>
      </c>
      <c r="D176" s="57"/>
      <c r="E176" s="57"/>
      <c r="F176" s="57"/>
      <c r="G176" s="58" t="s">
        <v>24</v>
      </c>
      <c r="H176" s="58"/>
      <c r="I176" s="58"/>
      <c r="J176" s="58"/>
      <c r="K176" s="59"/>
      <c r="L176" s="17"/>
    </row>
    <row r="177" spans="2:12">
      <c r="B177" s="2"/>
      <c r="C177" s="56" t="s">
        <v>8</v>
      </c>
      <c r="D177" s="57"/>
      <c r="E177" s="57"/>
      <c r="F177" s="57"/>
      <c r="G177" s="58" t="s">
        <v>41</v>
      </c>
      <c r="H177" s="58"/>
      <c r="I177" s="58"/>
      <c r="J177" s="58"/>
      <c r="K177" s="59"/>
      <c r="L177" s="17"/>
    </row>
    <row r="178" spans="2:12">
      <c r="B178" s="2"/>
      <c r="C178" s="60" t="s">
        <v>17</v>
      </c>
      <c r="D178" s="61"/>
      <c r="E178" s="61"/>
      <c r="F178" s="61"/>
      <c r="G178" s="61"/>
      <c r="H178" s="61"/>
      <c r="I178" s="61"/>
      <c r="J178" s="61"/>
      <c r="K178" s="62"/>
      <c r="L178" s="17"/>
    </row>
    <row r="179" spans="2:12">
      <c r="B179" s="2"/>
      <c r="C179" s="63" t="s">
        <v>13</v>
      </c>
      <c r="D179" s="64"/>
      <c r="E179" s="64"/>
      <c r="F179" s="64"/>
      <c r="G179" s="65"/>
      <c r="H179" s="24" t="s">
        <v>5</v>
      </c>
      <c r="I179" s="24" t="s">
        <v>10</v>
      </c>
      <c r="J179" s="66" t="s">
        <v>11</v>
      </c>
      <c r="K179" s="67"/>
      <c r="L179" s="17"/>
    </row>
    <row r="180" spans="2:12">
      <c r="B180" s="2"/>
      <c r="C180" s="47" t="s">
        <v>7</v>
      </c>
      <c r="D180" s="48"/>
      <c r="E180" s="48"/>
      <c r="F180" s="48"/>
      <c r="G180" s="49"/>
      <c r="H180" s="33">
        <v>1500</v>
      </c>
      <c r="I180" s="23">
        <v>0.15</v>
      </c>
      <c r="J180" s="42">
        <f t="shared" ref="J180:J189" si="7">H180-(H180*I180)</f>
        <v>1275</v>
      </c>
      <c r="K180" s="44"/>
      <c r="L180" s="17"/>
    </row>
    <row r="181" spans="2:12">
      <c r="B181" s="2"/>
      <c r="C181" s="47" t="s">
        <v>23</v>
      </c>
      <c r="D181" s="48"/>
      <c r="E181" s="48"/>
      <c r="F181" s="48"/>
      <c r="G181" s="49"/>
      <c r="H181" s="33">
        <v>2920</v>
      </c>
      <c r="I181" s="23">
        <v>0.15</v>
      </c>
      <c r="J181" s="42">
        <f t="shared" si="7"/>
        <v>2482</v>
      </c>
      <c r="K181" s="44"/>
      <c r="L181" s="17"/>
    </row>
    <row r="182" spans="2:12">
      <c r="B182" s="2"/>
      <c r="C182" s="39" t="s">
        <v>43</v>
      </c>
      <c r="D182" s="40"/>
      <c r="E182" s="40"/>
      <c r="F182" s="40"/>
      <c r="G182" s="41"/>
      <c r="H182" s="33">
        <v>1250</v>
      </c>
      <c r="I182" s="23">
        <v>0.15</v>
      </c>
      <c r="J182" s="42">
        <f t="shared" si="7"/>
        <v>1062.5</v>
      </c>
      <c r="K182" s="44"/>
      <c r="L182" s="17"/>
    </row>
    <row r="183" spans="2:12">
      <c r="B183" s="2"/>
      <c r="C183" s="39" t="s">
        <v>12</v>
      </c>
      <c r="D183" s="40"/>
      <c r="E183" s="40"/>
      <c r="F183" s="40"/>
      <c r="G183" s="41"/>
      <c r="H183" s="33">
        <v>120</v>
      </c>
      <c r="I183" s="23">
        <v>0.15</v>
      </c>
      <c r="J183" s="42">
        <f t="shared" si="7"/>
        <v>102</v>
      </c>
      <c r="K183" s="44"/>
      <c r="L183" s="17"/>
    </row>
    <row r="184" spans="2:12">
      <c r="B184" s="2"/>
      <c r="C184" s="39" t="s">
        <v>64</v>
      </c>
      <c r="D184" s="40"/>
      <c r="E184" s="40"/>
      <c r="F184" s="40"/>
      <c r="G184" s="41"/>
      <c r="H184" s="33">
        <v>3440</v>
      </c>
      <c r="I184" s="23">
        <v>0.15</v>
      </c>
      <c r="J184" s="42">
        <f t="shared" si="7"/>
        <v>2924</v>
      </c>
      <c r="K184" s="44"/>
      <c r="L184" s="17"/>
    </row>
    <row r="185" spans="2:12">
      <c r="B185" s="2"/>
      <c r="C185" s="39" t="s">
        <v>65</v>
      </c>
      <c r="D185" s="40"/>
      <c r="E185" s="40"/>
      <c r="F185" s="40"/>
      <c r="G185" s="41"/>
      <c r="H185" s="33">
        <v>2880</v>
      </c>
      <c r="I185" s="23">
        <v>0.15</v>
      </c>
      <c r="J185" s="42">
        <f t="shared" si="7"/>
        <v>2448</v>
      </c>
      <c r="K185" s="44"/>
      <c r="L185" s="17"/>
    </row>
    <row r="186" spans="2:12">
      <c r="B186" s="2"/>
      <c r="C186" s="39" t="s">
        <v>66</v>
      </c>
      <c r="D186" s="40"/>
      <c r="E186" s="40"/>
      <c r="F186" s="40"/>
      <c r="G186" s="41"/>
      <c r="H186" s="33">
        <v>2820</v>
      </c>
      <c r="I186" s="23">
        <v>0.15</v>
      </c>
      <c r="J186" s="42">
        <f t="shared" si="7"/>
        <v>2397</v>
      </c>
      <c r="K186" s="44"/>
      <c r="L186" s="17"/>
    </row>
    <row r="187" spans="2:12">
      <c r="B187" s="2"/>
      <c r="C187" s="39" t="s">
        <v>67</v>
      </c>
      <c r="D187" s="40"/>
      <c r="E187" s="40"/>
      <c r="F187" s="40"/>
      <c r="G187" s="41"/>
      <c r="H187" s="34">
        <v>2770</v>
      </c>
      <c r="I187" s="29">
        <v>0.15</v>
      </c>
      <c r="J187" s="45">
        <f t="shared" si="7"/>
        <v>2354.5</v>
      </c>
      <c r="K187" s="46"/>
      <c r="L187" s="17"/>
    </row>
    <row r="188" spans="2:12">
      <c r="B188" s="2"/>
      <c r="C188" s="39" t="s">
        <v>52</v>
      </c>
      <c r="D188" s="40"/>
      <c r="E188" s="40"/>
      <c r="F188" s="40"/>
      <c r="G188" s="41"/>
      <c r="H188" s="34">
        <v>2020</v>
      </c>
      <c r="I188" s="29">
        <v>0.15</v>
      </c>
      <c r="J188" s="42">
        <v>1558.9</v>
      </c>
      <c r="K188" s="43"/>
      <c r="L188" s="17"/>
    </row>
    <row r="189" spans="2:12">
      <c r="B189" s="2"/>
      <c r="C189" s="39" t="s">
        <v>42</v>
      </c>
      <c r="D189" s="40"/>
      <c r="E189" s="40"/>
      <c r="F189" s="40"/>
      <c r="G189" s="41"/>
      <c r="H189" s="33">
        <v>115</v>
      </c>
      <c r="I189" s="30">
        <v>1</v>
      </c>
      <c r="J189" s="45">
        <f t="shared" si="7"/>
        <v>0</v>
      </c>
      <c r="K189" s="46"/>
      <c r="L189" s="17"/>
    </row>
    <row r="190" spans="2:12" ht="15" customHeight="1">
      <c r="B190" s="2"/>
      <c r="C190" s="58" t="s">
        <v>68</v>
      </c>
      <c r="D190" s="58"/>
      <c r="E190" s="58"/>
      <c r="F190" s="58"/>
      <c r="G190" s="58"/>
      <c r="H190" s="36" t="s">
        <v>69</v>
      </c>
      <c r="I190" s="37"/>
      <c r="J190" s="37"/>
      <c r="K190" s="38"/>
      <c r="L190" s="17"/>
    </row>
    <row r="191" spans="2:12" ht="15.75" thickBot="1">
      <c r="B191" s="2"/>
      <c r="C191" s="74"/>
      <c r="D191" s="75"/>
      <c r="E191" s="75"/>
      <c r="F191" s="75"/>
      <c r="G191" s="75"/>
      <c r="H191" s="75"/>
      <c r="I191" s="75"/>
      <c r="J191" s="75"/>
      <c r="K191" s="76"/>
      <c r="L191" s="17"/>
    </row>
    <row r="192" spans="2:1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7"/>
    </row>
    <row r="193" spans="2:12" ht="15.75" thickBot="1">
      <c r="B193" s="18"/>
      <c r="C193" s="19"/>
      <c r="D193" s="19"/>
      <c r="E193" s="19"/>
      <c r="F193" s="19"/>
      <c r="G193" s="19"/>
      <c r="H193" s="19"/>
      <c r="I193" s="19"/>
      <c r="J193" s="19"/>
      <c r="K193" s="19"/>
      <c r="L193" s="20"/>
    </row>
  </sheetData>
  <mergeCells count="257">
    <mergeCell ref="C191:K191"/>
    <mergeCell ref="C186:G186"/>
    <mergeCell ref="J186:K186"/>
    <mergeCell ref="C187:G187"/>
    <mergeCell ref="J187:K187"/>
    <mergeCell ref="C189:G189"/>
    <mergeCell ref="J189:K189"/>
    <mergeCell ref="C183:G183"/>
    <mergeCell ref="J183:K183"/>
    <mergeCell ref="C184:G184"/>
    <mergeCell ref="J184:K184"/>
    <mergeCell ref="C185:G185"/>
    <mergeCell ref="J185:K185"/>
    <mergeCell ref="C188:G188"/>
    <mergeCell ref="J188:K188"/>
    <mergeCell ref="C190:G190"/>
    <mergeCell ref="H190:K190"/>
    <mergeCell ref="C180:G180"/>
    <mergeCell ref="J180:K180"/>
    <mergeCell ref="C181:G181"/>
    <mergeCell ref="J181:K181"/>
    <mergeCell ref="C182:G182"/>
    <mergeCell ref="J182:K182"/>
    <mergeCell ref="C176:F176"/>
    <mergeCell ref="G176:K176"/>
    <mergeCell ref="C177:F177"/>
    <mergeCell ref="G177:K177"/>
    <mergeCell ref="C178:K178"/>
    <mergeCell ref="C179:G179"/>
    <mergeCell ref="J179:K179"/>
    <mergeCell ref="C165:G165"/>
    <mergeCell ref="J165:K165"/>
    <mergeCell ref="C171:K171"/>
    <mergeCell ref="C175:K175"/>
    <mergeCell ref="C161:G161"/>
    <mergeCell ref="J161:K161"/>
    <mergeCell ref="C162:G162"/>
    <mergeCell ref="J162:K162"/>
    <mergeCell ref="C163:G163"/>
    <mergeCell ref="J163:K163"/>
    <mergeCell ref="C164:G164"/>
    <mergeCell ref="J164:K164"/>
    <mergeCell ref="C166:G166"/>
    <mergeCell ref="C167:K167"/>
    <mergeCell ref="H166:K166"/>
    <mergeCell ref="C158:G158"/>
    <mergeCell ref="J158:K158"/>
    <mergeCell ref="C159:G159"/>
    <mergeCell ref="J159:K159"/>
    <mergeCell ref="C160:G160"/>
    <mergeCell ref="J160:K160"/>
    <mergeCell ref="C154:K154"/>
    <mergeCell ref="C155:G155"/>
    <mergeCell ref="J155:K155"/>
    <mergeCell ref="C156:G156"/>
    <mergeCell ref="J156:K156"/>
    <mergeCell ref="C157:G157"/>
    <mergeCell ref="J157:K157"/>
    <mergeCell ref="C147:K147"/>
    <mergeCell ref="C151:K151"/>
    <mergeCell ref="C152:F152"/>
    <mergeCell ref="G152:K152"/>
    <mergeCell ref="C153:F153"/>
    <mergeCell ref="G153:K153"/>
    <mergeCell ref="C139:G139"/>
    <mergeCell ref="J139:K139"/>
    <mergeCell ref="C141:G141"/>
    <mergeCell ref="J141:K141"/>
    <mergeCell ref="C140:G140"/>
    <mergeCell ref="J140:K140"/>
    <mergeCell ref="C142:G142"/>
    <mergeCell ref="C143:K143"/>
    <mergeCell ref="H142:K142"/>
    <mergeCell ref="C136:G136"/>
    <mergeCell ref="J136:K136"/>
    <mergeCell ref="C137:G137"/>
    <mergeCell ref="J137:K137"/>
    <mergeCell ref="C138:G138"/>
    <mergeCell ref="J138:K138"/>
    <mergeCell ref="C133:G133"/>
    <mergeCell ref="J133:K133"/>
    <mergeCell ref="C134:G134"/>
    <mergeCell ref="J134:K134"/>
    <mergeCell ref="C135:G135"/>
    <mergeCell ref="J135:K135"/>
    <mergeCell ref="C129:F129"/>
    <mergeCell ref="G129:K129"/>
    <mergeCell ref="C130:K130"/>
    <mergeCell ref="C131:G131"/>
    <mergeCell ref="J131:K131"/>
    <mergeCell ref="C132:G132"/>
    <mergeCell ref="J132:K132"/>
    <mergeCell ref="C123:K123"/>
    <mergeCell ref="C127:K127"/>
    <mergeCell ref="C128:F128"/>
    <mergeCell ref="G128:K128"/>
    <mergeCell ref="C118:G118"/>
    <mergeCell ref="C119:K119"/>
    <mergeCell ref="C114:G114"/>
    <mergeCell ref="J114:K114"/>
    <mergeCell ref="C115:G115"/>
    <mergeCell ref="J115:K115"/>
    <mergeCell ref="C117:G117"/>
    <mergeCell ref="J117:K117"/>
    <mergeCell ref="H118:K118"/>
    <mergeCell ref="C111:G111"/>
    <mergeCell ref="J111:K111"/>
    <mergeCell ref="C112:G112"/>
    <mergeCell ref="J112:K112"/>
    <mergeCell ref="C113:G113"/>
    <mergeCell ref="J113:K113"/>
    <mergeCell ref="C116:G116"/>
    <mergeCell ref="J116:K116"/>
    <mergeCell ref="C108:G108"/>
    <mergeCell ref="J108:K108"/>
    <mergeCell ref="C109:G109"/>
    <mergeCell ref="J109:K109"/>
    <mergeCell ref="C110:G110"/>
    <mergeCell ref="J110:K110"/>
    <mergeCell ref="C104:F104"/>
    <mergeCell ref="G104:K104"/>
    <mergeCell ref="C105:F105"/>
    <mergeCell ref="G105:K105"/>
    <mergeCell ref="C106:K106"/>
    <mergeCell ref="C107:G107"/>
    <mergeCell ref="J107:K107"/>
    <mergeCell ref="C93:G93"/>
    <mergeCell ref="J93:K93"/>
    <mergeCell ref="C99:K99"/>
    <mergeCell ref="C103:K103"/>
    <mergeCell ref="C95:K95"/>
    <mergeCell ref="C89:G89"/>
    <mergeCell ref="J89:K89"/>
    <mergeCell ref="C90:G90"/>
    <mergeCell ref="J90:K90"/>
    <mergeCell ref="C91:G91"/>
    <mergeCell ref="J91:K91"/>
    <mergeCell ref="C92:G92"/>
    <mergeCell ref="J92:K92"/>
    <mergeCell ref="C94:G94"/>
    <mergeCell ref="H94:K94"/>
    <mergeCell ref="C86:G86"/>
    <mergeCell ref="J86:K86"/>
    <mergeCell ref="C87:G87"/>
    <mergeCell ref="J87:K87"/>
    <mergeCell ref="C88:G88"/>
    <mergeCell ref="J88:K88"/>
    <mergeCell ref="C82:K82"/>
    <mergeCell ref="C83:G83"/>
    <mergeCell ref="J83:K83"/>
    <mergeCell ref="C84:G84"/>
    <mergeCell ref="J84:K84"/>
    <mergeCell ref="C85:G85"/>
    <mergeCell ref="J85:K85"/>
    <mergeCell ref="C75:K75"/>
    <mergeCell ref="C79:K79"/>
    <mergeCell ref="C80:F80"/>
    <mergeCell ref="G80:K80"/>
    <mergeCell ref="C81:F81"/>
    <mergeCell ref="G81:K81"/>
    <mergeCell ref="C67:G67"/>
    <mergeCell ref="J67:K67"/>
    <mergeCell ref="C69:G69"/>
    <mergeCell ref="J69:K69"/>
    <mergeCell ref="C68:G68"/>
    <mergeCell ref="J68:K68"/>
    <mergeCell ref="C70:G70"/>
    <mergeCell ref="C71:K71"/>
    <mergeCell ref="H70:K70"/>
    <mergeCell ref="C64:G64"/>
    <mergeCell ref="J64:K64"/>
    <mergeCell ref="C65:G65"/>
    <mergeCell ref="J65:K65"/>
    <mergeCell ref="C66:G66"/>
    <mergeCell ref="J66:K66"/>
    <mergeCell ref="C61:G61"/>
    <mergeCell ref="J61:K61"/>
    <mergeCell ref="C62:G62"/>
    <mergeCell ref="J62:K62"/>
    <mergeCell ref="C63:G63"/>
    <mergeCell ref="J63:K63"/>
    <mergeCell ref="C57:F57"/>
    <mergeCell ref="G57:K57"/>
    <mergeCell ref="C58:K58"/>
    <mergeCell ref="C59:G59"/>
    <mergeCell ref="J59:K59"/>
    <mergeCell ref="C60:G60"/>
    <mergeCell ref="J60:K60"/>
    <mergeCell ref="C51:K51"/>
    <mergeCell ref="C55:K55"/>
    <mergeCell ref="C56:F56"/>
    <mergeCell ref="G56:K56"/>
    <mergeCell ref="C46:G46"/>
    <mergeCell ref="C47:K47"/>
    <mergeCell ref="C42:G42"/>
    <mergeCell ref="J42:K42"/>
    <mergeCell ref="C43:G43"/>
    <mergeCell ref="J43:K43"/>
    <mergeCell ref="C45:G45"/>
    <mergeCell ref="J45:K45"/>
    <mergeCell ref="H46:K46"/>
    <mergeCell ref="C39:G39"/>
    <mergeCell ref="J39:K39"/>
    <mergeCell ref="C40:G40"/>
    <mergeCell ref="J40:K40"/>
    <mergeCell ref="C41:G41"/>
    <mergeCell ref="J41:K41"/>
    <mergeCell ref="C44:G44"/>
    <mergeCell ref="J44:K44"/>
    <mergeCell ref="C36:G36"/>
    <mergeCell ref="J36:K36"/>
    <mergeCell ref="C37:G37"/>
    <mergeCell ref="J37:K37"/>
    <mergeCell ref="C38:G38"/>
    <mergeCell ref="J38:K38"/>
    <mergeCell ref="C32:F32"/>
    <mergeCell ref="G32:K32"/>
    <mergeCell ref="C33:F33"/>
    <mergeCell ref="G33:K33"/>
    <mergeCell ref="C34:K34"/>
    <mergeCell ref="C35:G35"/>
    <mergeCell ref="J35:K35"/>
    <mergeCell ref="C21:G21"/>
    <mergeCell ref="J21:K21"/>
    <mergeCell ref="C27:K27"/>
    <mergeCell ref="C31:K31"/>
    <mergeCell ref="C23:K23"/>
    <mergeCell ref="C17:G17"/>
    <mergeCell ref="J17:K17"/>
    <mergeCell ref="C18:G18"/>
    <mergeCell ref="J18:K18"/>
    <mergeCell ref="C19:G19"/>
    <mergeCell ref="J19:K19"/>
    <mergeCell ref="C20:G20"/>
    <mergeCell ref="J20:K20"/>
    <mergeCell ref="C22:G22"/>
    <mergeCell ref="H22:K22"/>
    <mergeCell ref="C15:G15"/>
    <mergeCell ref="J15:K15"/>
    <mergeCell ref="C16:G16"/>
    <mergeCell ref="J16:K16"/>
    <mergeCell ref="C10:K10"/>
    <mergeCell ref="C11:G11"/>
    <mergeCell ref="J11:K11"/>
    <mergeCell ref="C12:G12"/>
    <mergeCell ref="J12:K12"/>
    <mergeCell ref="C13:G13"/>
    <mergeCell ref="J13:K13"/>
    <mergeCell ref="B1:L1"/>
    <mergeCell ref="C3:K3"/>
    <mergeCell ref="C7:K7"/>
    <mergeCell ref="C8:F8"/>
    <mergeCell ref="G8:K8"/>
    <mergeCell ref="C9:F9"/>
    <mergeCell ref="G9:K9"/>
    <mergeCell ref="C14:G14"/>
    <mergeCell ref="J14:K14"/>
  </mergeCells>
  <pageMargins left="0.7" right="0.7" top="0.75" bottom="0.75" header="0.3" footer="0.3"/>
  <pageSetup scale="80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1:L193"/>
  <sheetViews>
    <sheetView showGridLines="0" workbookViewId="0">
      <selection activeCell="H44" sqref="H44"/>
    </sheetView>
  </sheetViews>
  <sheetFormatPr defaultRowHeight="1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>
      <c r="B1" s="68" t="s">
        <v>31</v>
      </c>
      <c r="C1" s="69"/>
      <c r="D1" s="69"/>
      <c r="E1" s="69"/>
      <c r="F1" s="69"/>
      <c r="G1" s="69"/>
      <c r="H1" s="69"/>
      <c r="I1" s="69"/>
      <c r="J1" s="69"/>
      <c r="K1" s="69"/>
      <c r="L1" s="70"/>
    </row>
    <row r="2" spans="2:12" ht="15.75" thickBot="1">
      <c r="B2" s="14"/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2:12">
      <c r="B3" s="2"/>
      <c r="C3" s="50" t="s">
        <v>32</v>
      </c>
      <c r="D3" s="51"/>
      <c r="E3" s="51"/>
      <c r="F3" s="51"/>
      <c r="G3" s="51"/>
      <c r="H3" s="51"/>
      <c r="I3" s="51"/>
      <c r="J3" s="51"/>
      <c r="K3" s="52"/>
      <c r="L3" s="17"/>
    </row>
    <row r="4" spans="2:12" ht="30">
      <c r="B4" s="2"/>
      <c r="C4" s="25" t="s">
        <v>0</v>
      </c>
      <c r="D4" s="26" t="s">
        <v>1</v>
      </c>
      <c r="E4" s="26" t="s">
        <v>20</v>
      </c>
      <c r="F4" s="26" t="s">
        <v>2</v>
      </c>
      <c r="G4" s="26" t="s">
        <v>3</v>
      </c>
      <c r="H4" s="26" t="s">
        <v>6</v>
      </c>
      <c r="I4" s="26" t="s">
        <v>5</v>
      </c>
      <c r="J4" s="26" t="s">
        <v>14</v>
      </c>
      <c r="K4" s="27" t="s">
        <v>4</v>
      </c>
      <c r="L4" s="17"/>
    </row>
    <row r="5" spans="2:12">
      <c r="B5" s="2"/>
      <c r="C5" s="9">
        <v>40</v>
      </c>
      <c r="D5" s="13">
        <v>64</v>
      </c>
      <c r="E5" s="13">
        <v>16</v>
      </c>
      <c r="F5" s="6">
        <f>C5*D5</f>
        <v>2560</v>
      </c>
      <c r="G5" s="13">
        <v>46</v>
      </c>
      <c r="H5" s="6">
        <v>90</v>
      </c>
      <c r="I5" s="35">
        <v>28050</v>
      </c>
      <c r="J5" s="7">
        <v>0.15</v>
      </c>
      <c r="K5" s="12">
        <f>I5-(I5*J5)</f>
        <v>23842.5</v>
      </c>
      <c r="L5" s="17"/>
    </row>
    <row r="6" spans="2:12" ht="75">
      <c r="B6" s="4"/>
      <c r="C6" s="10" t="s">
        <v>16</v>
      </c>
      <c r="D6" s="8"/>
      <c r="E6" s="8"/>
      <c r="F6" s="8"/>
      <c r="G6" s="8" t="s">
        <v>19</v>
      </c>
      <c r="H6" s="8" t="s">
        <v>15</v>
      </c>
      <c r="I6" s="8"/>
      <c r="J6" s="8"/>
      <c r="K6" s="11"/>
      <c r="L6" s="5"/>
    </row>
    <row r="7" spans="2:12">
      <c r="B7" s="2"/>
      <c r="C7" s="53" t="s">
        <v>21</v>
      </c>
      <c r="D7" s="54"/>
      <c r="E7" s="54"/>
      <c r="F7" s="54"/>
      <c r="G7" s="54"/>
      <c r="H7" s="54"/>
      <c r="I7" s="54"/>
      <c r="J7" s="54"/>
      <c r="K7" s="55"/>
      <c r="L7" s="17"/>
    </row>
    <row r="8" spans="2:12">
      <c r="B8" s="2"/>
      <c r="C8" s="56" t="s">
        <v>9</v>
      </c>
      <c r="D8" s="57"/>
      <c r="E8" s="57"/>
      <c r="F8" s="57"/>
      <c r="G8" s="58" t="s">
        <v>24</v>
      </c>
      <c r="H8" s="58"/>
      <c r="I8" s="58"/>
      <c r="J8" s="58"/>
      <c r="K8" s="59"/>
      <c r="L8" s="17"/>
    </row>
    <row r="9" spans="2:12">
      <c r="B9" s="2"/>
      <c r="C9" s="56" t="s">
        <v>8</v>
      </c>
      <c r="D9" s="57"/>
      <c r="E9" s="57"/>
      <c r="F9" s="57"/>
      <c r="G9" s="58" t="s">
        <v>25</v>
      </c>
      <c r="H9" s="58"/>
      <c r="I9" s="58"/>
      <c r="J9" s="58"/>
      <c r="K9" s="59"/>
      <c r="L9" s="17"/>
    </row>
    <row r="10" spans="2:12">
      <c r="B10" s="2"/>
      <c r="C10" s="60" t="s">
        <v>17</v>
      </c>
      <c r="D10" s="61"/>
      <c r="E10" s="61"/>
      <c r="F10" s="61"/>
      <c r="G10" s="61"/>
      <c r="H10" s="61"/>
      <c r="I10" s="61"/>
      <c r="J10" s="61"/>
      <c r="K10" s="62"/>
      <c r="L10" s="17"/>
    </row>
    <row r="11" spans="2:12">
      <c r="B11" s="2"/>
      <c r="C11" s="63" t="s">
        <v>13</v>
      </c>
      <c r="D11" s="64"/>
      <c r="E11" s="64"/>
      <c r="F11" s="64"/>
      <c r="G11" s="65"/>
      <c r="H11" s="24" t="s">
        <v>5</v>
      </c>
      <c r="I11" s="24" t="s">
        <v>10</v>
      </c>
      <c r="J11" s="66" t="s">
        <v>11</v>
      </c>
      <c r="K11" s="67"/>
      <c r="L11" s="17"/>
    </row>
    <row r="12" spans="2:12">
      <c r="B12" s="2"/>
      <c r="C12" s="47" t="s">
        <v>7</v>
      </c>
      <c r="D12" s="48"/>
      <c r="E12" s="48"/>
      <c r="F12" s="48"/>
      <c r="G12" s="49"/>
      <c r="H12" s="33">
        <v>1500</v>
      </c>
      <c r="I12" s="23">
        <v>0.15</v>
      </c>
      <c r="J12" s="42">
        <f t="shared" ref="J12:J21" si="0">H12-(H12*I12)</f>
        <v>1275</v>
      </c>
      <c r="K12" s="44"/>
      <c r="L12" s="17"/>
    </row>
    <row r="13" spans="2:12">
      <c r="B13" s="2"/>
      <c r="C13" s="47" t="s">
        <v>23</v>
      </c>
      <c r="D13" s="48"/>
      <c r="E13" s="48"/>
      <c r="F13" s="48"/>
      <c r="G13" s="49"/>
      <c r="H13" s="33">
        <v>4220</v>
      </c>
      <c r="I13" s="23">
        <v>0.15</v>
      </c>
      <c r="J13" s="42">
        <f t="shared" si="0"/>
        <v>3587</v>
      </c>
      <c r="K13" s="44"/>
      <c r="L13" s="17"/>
    </row>
    <row r="14" spans="2:12">
      <c r="B14" s="2"/>
      <c r="C14" s="39" t="s">
        <v>43</v>
      </c>
      <c r="D14" s="40"/>
      <c r="E14" s="40"/>
      <c r="F14" s="40"/>
      <c r="G14" s="41"/>
      <c r="H14" s="33">
        <v>1250</v>
      </c>
      <c r="I14" s="23">
        <v>0.15</v>
      </c>
      <c r="J14" s="42">
        <f t="shared" si="0"/>
        <v>1062.5</v>
      </c>
      <c r="K14" s="44"/>
      <c r="L14" s="17"/>
    </row>
    <row r="15" spans="2:12">
      <c r="B15" s="2"/>
      <c r="C15" s="39" t="s">
        <v>12</v>
      </c>
      <c r="D15" s="40"/>
      <c r="E15" s="40"/>
      <c r="F15" s="40"/>
      <c r="G15" s="41"/>
      <c r="H15" s="33">
        <v>120</v>
      </c>
      <c r="I15" s="23">
        <v>0.15</v>
      </c>
      <c r="J15" s="42">
        <f t="shared" si="0"/>
        <v>102</v>
      </c>
      <c r="K15" s="44"/>
      <c r="L15" s="17"/>
    </row>
    <row r="16" spans="2:12">
      <c r="B16" s="2"/>
      <c r="C16" s="39" t="s">
        <v>64</v>
      </c>
      <c r="D16" s="40"/>
      <c r="E16" s="40"/>
      <c r="F16" s="40"/>
      <c r="G16" s="41"/>
      <c r="H16" s="33">
        <v>3440</v>
      </c>
      <c r="I16" s="23">
        <v>0.15</v>
      </c>
      <c r="J16" s="42">
        <f t="shared" si="0"/>
        <v>2924</v>
      </c>
      <c r="K16" s="44"/>
      <c r="L16" s="17"/>
    </row>
    <row r="17" spans="2:12">
      <c r="B17" s="2"/>
      <c r="C17" s="39" t="s">
        <v>65</v>
      </c>
      <c r="D17" s="40"/>
      <c r="E17" s="40"/>
      <c r="F17" s="40"/>
      <c r="G17" s="41"/>
      <c r="H17" s="33">
        <v>2880</v>
      </c>
      <c r="I17" s="23">
        <v>0.15</v>
      </c>
      <c r="J17" s="42">
        <f t="shared" si="0"/>
        <v>2448</v>
      </c>
      <c r="K17" s="44"/>
      <c r="L17" s="17"/>
    </row>
    <row r="18" spans="2:12">
      <c r="B18" s="2"/>
      <c r="C18" s="39" t="s">
        <v>66</v>
      </c>
      <c r="D18" s="40"/>
      <c r="E18" s="40"/>
      <c r="F18" s="40"/>
      <c r="G18" s="41"/>
      <c r="H18" s="33">
        <v>2820</v>
      </c>
      <c r="I18" s="23">
        <v>0.15</v>
      </c>
      <c r="J18" s="42">
        <f t="shared" si="0"/>
        <v>2397</v>
      </c>
      <c r="K18" s="44"/>
      <c r="L18" s="17"/>
    </row>
    <row r="19" spans="2:12">
      <c r="B19" s="2"/>
      <c r="C19" s="39" t="s">
        <v>67</v>
      </c>
      <c r="D19" s="40"/>
      <c r="E19" s="40"/>
      <c r="F19" s="40"/>
      <c r="G19" s="41"/>
      <c r="H19" s="34">
        <v>2770</v>
      </c>
      <c r="I19" s="29">
        <v>0.15</v>
      </c>
      <c r="J19" s="45">
        <f t="shared" si="0"/>
        <v>2354.5</v>
      </c>
      <c r="K19" s="46"/>
      <c r="L19" s="17"/>
    </row>
    <row r="20" spans="2:12">
      <c r="B20" s="2"/>
      <c r="C20" s="39" t="s">
        <v>51</v>
      </c>
      <c r="D20" s="40"/>
      <c r="E20" s="40"/>
      <c r="F20" s="40"/>
      <c r="G20" s="41"/>
      <c r="H20" s="34">
        <v>4700</v>
      </c>
      <c r="I20" s="29">
        <v>0.15</v>
      </c>
      <c r="J20" s="42">
        <v>4190.5</v>
      </c>
      <c r="K20" s="43"/>
      <c r="L20" s="17"/>
    </row>
    <row r="21" spans="2:12">
      <c r="B21" s="2"/>
      <c r="C21" s="39" t="s">
        <v>42</v>
      </c>
      <c r="D21" s="40"/>
      <c r="E21" s="40"/>
      <c r="F21" s="40"/>
      <c r="G21" s="41"/>
      <c r="H21" s="33">
        <v>115</v>
      </c>
      <c r="I21" s="30">
        <v>1</v>
      </c>
      <c r="J21" s="45">
        <f t="shared" si="0"/>
        <v>0</v>
      </c>
      <c r="K21" s="46"/>
      <c r="L21" s="17"/>
    </row>
    <row r="22" spans="2:12" ht="15" customHeight="1">
      <c r="B22" s="2"/>
      <c r="C22" s="58" t="s">
        <v>68</v>
      </c>
      <c r="D22" s="58"/>
      <c r="E22" s="58"/>
      <c r="F22" s="58"/>
      <c r="G22" s="58"/>
      <c r="H22" s="36" t="s">
        <v>69</v>
      </c>
      <c r="I22" s="37"/>
      <c r="J22" s="37"/>
      <c r="K22" s="38"/>
      <c r="L22" s="17"/>
    </row>
    <row r="23" spans="2:12" ht="15.75" thickBot="1">
      <c r="B23" s="2"/>
      <c r="C23" s="80"/>
      <c r="D23" s="81"/>
      <c r="E23" s="81"/>
      <c r="F23" s="81"/>
      <c r="G23" s="81"/>
      <c r="H23" s="81"/>
      <c r="I23" s="81"/>
      <c r="J23" s="81"/>
      <c r="K23" s="82"/>
      <c r="L23" s="17"/>
    </row>
    <row r="24" spans="2:12">
      <c r="B24" s="2"/>
      <c r="C24" s="3"/>
      <c r="D24" s="3"/>
      <c r="E24" s="3"/>
      <c r="F24" s="3"/>
      <c r="G24" s="3"/>
      <c r="H24" s="3"/>
      <c r="I24" s="3"/>
      <c r="J24" s="3"/>
      <c r="K24" s="3"/>
      <c r="L24" s="17"/>
    </row>
    <row r="25" spans="2:12">
      <c r="B25" s="2"/>
      <c r="C25" s="3"/>
      <c r="D25" s="3"/>
      <c r="E25" s="3"/>
      <c r="F25" s="3"/>
      <c r="G25" s="3"/>
      <c r="H25" s="3"/>
      <c r="I25" s="3"/>
      <c r="J25" s="3"/>
      <c r="K25" s="3"/>
      <c r="L25" s="17"/>
    </row>
    <row r="26" spans="2:12" ht="15.75" thickBot="1">
      <c r="B26" s="2"/>
      <c r="C26" s="3"/>
      <c r="D26" s="3"/>
      <c r="E26" s="3"/>
      <c r="F26" s="3"/>
      <c r="G26" s="3"/>
      <c r="H26" s="3"/>
      <c r="I26" s="3"/>
      <c r="J26" s="3"/>
      <c r="K26" s="3"/>
      <c r="L26" s="17"/>
    </row>
    <row r="27" spans="2:12">
      <c r="B27" s="2"/>
      <c r="C27" s="50" t="s">
        <v>32</v>
      </c>
      <c r="D27" s="51"/>
      <c r="E27" s="51"/>
      <c r="F27" s="51"/>
      <c r="G27" s="51"/>
      <c r="H27" s="51"/>
      <c r="I27" s="51"/>
      <c r="J27" s="51"/>
      <c r="K27" s="52"/>
      <c r="L27" s="17"/>
    </row>
    <row r="28" spans="2:12" ht="30">
      <c r="B28" s="2"/>
      <c r="C28" s="25" t="s">
        <v>0</v>
      </c>
      <c r="D28" s="26" t="s">
        <v>1</v>
      </c>
      <c r="E28" s="26" t="s">
        <v>20</v>
      </c>
      <c r="F28" s="26" t="s">
        <v>2</v>
      </c>
      <c r="G28" s="26" t="s">
        <v>3</v>
      </c>
      <c r="H28" s="26" t="s">
        <v>6</v>
      </c>
      <c r="I28" s="26" t="s">
        <v>5</v>
      </c>
      <c r="J28" s="26" t="s">
        <v>14</v>
      </c>
      <c r="K28" s="27" t="s">
        <v>4</v>
      </c>
      <c r="L28" s="17"/>
    </row>
    <row r="29" spans="2:12">
      <c r="B29" s="2"/>
      <c r="C29" s="9">
        <v>40</v>
      </c>
      <c r="D29" s="13">
        <v>70</v>
      </c>
      <c r="E29" s="13">
        <v>14</v>
      </c>
      <c r="F29" s="6">
        <f>C29*D29</f>
        <v>2800</v>
      </c>
      <c r="G29" s="13">
        <v>52</v>
      </c>
      <c r="H29" s="6">
        <v>90</v>
      </c>
      <c r="I29" s="35">
        <v>30950</v>
      </c>
      <c r="J29" s="7">
        <v>0.15</v>
      </c>
      <c r="K29" s="12">
        <f>I29-(I29*J29)</f>
        <v>26307.5</v>
      </c>
      <c r="L29" s="17"/>
    </row>
    <row r="30" spans="2:12" ht="75">
      <c r="B30" s="2"/>
      <c r="C30" s="10" t="s">
        <v>16</v>
      </c>
      <c r="D30" s="8"/>
      <c r="E30" s="8"/>
      <c r="F30" s="8"/>
      <c r="G30" s="8" t="s">
        <v>19</v>
      </c>
      <c r="H30" s="8" t="s">
        <v>15</v>
      </c>
      <c r="I30" s="8"/>
      <c r="J30" s="8"/>
      <c r="K30" s="11"/>
      <c r="L30" s="5"/>
    </row>
    <row r="31" spans="2:12">
      <c r="B31" s="2"/>
      <c r="C31" s="53" t="s">
        <v>21</v>
      </c>
      <c r="D31" s="54"/>
      <c r="E31" s="54"/>
      <c r="F31" s="54"/>
      <c r="G31" s="54"/>
      <c r="H31" s="54"/>
      <c r="I31" s="54"/>
      <c r="J31" s="54"/>
      <c r="K31" s="55"/>
      <c r="L31" s="5"/>
    </row>
    <row r="32" spans="2:12">
      <c r="B32" s="2"/>
      <c r="C32" s="56" t="s">
        <v>9</v>
      </c>
      <c r="D32" s="57"/>
      <c r="E32" s="57"/>
      <c r="F32" s="57"/>
      <c r="G32" s="58" t="s">
        <v>24</v>
      </c>
      <c r="H32" s="58"/>
      <c r="I32" s="58"/>
      <c r="J32" s="58"/>
      <c r="K32" s="59"/>
      <c r="L32" s="17"/>
    </row>
    <row r="33" spans="2:12">
      <c r="B33" s="2"/>
      <c r="C33" s="56" t="s">
        <v>8</v>
      </c>
      <c r="D33" s="57"/>
      <c r="E33" s="57"/>
      <c r="F33" s="57"/>
      <c r="G33" s="58" t="s">
        <v>41</v>
      </c>
      <c r="H33" s="58"/>
      <c r="I33" s="58"/>
      <c r="J33" s="58"/>
      <c r="K33" s="59"/>
      <c r="L33" s="17"/>
    </row>
    <row r="34" spans="2:12">
      <c r="B34" s="2"/>
      <c r="C34" s="60" t="s">
        <v>17</v>
      </c>
      <c r="D34" s="61"/>
      <c r="E34" s="61"/>
      <c r="F34" s="61"/>
      <c r="G34" s="61"/>
      <c r="H34" s="61"/>
      <c r="I34" s="61"/>
      <c r="J34" s="61"/>
      <c r="K34" s="62"/>
      <c r="L34" s="17"/>
    </row>
    <row r="35" spans="2:12">
      <c r="B35" s="2"/>
      <c r="C35" s="63" t="s">
        <v>13</v>
      </c>
      <c r="D35" s="64"/>
      <c r="E35" s="64"/>
      <c r="F35" s="64"/>
      <c r="G35" s="65"/>
      <c r="H35" s="24" t="s">
        <v>5</v>
      </c>
      <c r="I35" s="24" t="s">
        <v>10</v>
      </c>
      <c r="J35" s="66" t="s">
        <v>11</v>
      </c>
      <c r="K35" s="67"/>
      <c r="L35" s="17"/>
    </row>
    <row r="36" spans="2:12">
      <c r="B36" s="2"/>
      <c r="C36" s="47" t="s">
        <v>7</v>
      </c>
      <c r="D36" s="48"/>
      <c r="E36" s="48"/>
      <c r="F36" s="48"/>
      <c r="G36" s="49"/>
      <c r="H36" s="33">
        <v>1500</v>
      </c>
      <c r="I36" s="23">
        <v>0.15</v>
      </c>
      <c r="J36" s="42">
        <f t="shared" ref="J36:J45" si="1">H36-(H36*I36)</f>
        <v>1275</v>
      </c>
      <c r="K36" s="44"/>
      <c r="L36" s="17"/>
    </row>
    <row r="37" spans="2:12">
      <c r="B37" s="2"/>
      <c r="C37" s="47" t="s">
        <v>23</v>
      </c>
      <c r="D37" s="48"/>
      <c r="E37" s="48"/>
      <c r="F37" s="48"/>
      <c r="G37" s="49"/>
      <c r="H37" s="33">
        <v>4220</v>
      </c>
      <c r="I37" s="23">
        <v>0.15</v>
      </c>
      <c r="J37" s="42">
        <f t="shared" si="1"/>
        <v>3587</v>
      </c>
      <c r="K37" s="44"/>
      <c r="L37" s="17"/>
    </row>
    <row r="38" spans="2:12">
      <c r="B38" s="2"/>
      <c r="C38" s="39" t="s">
        <v>43</v>
      </c>
      <c r="D38" s="40"/>
      <c r="E38" s="40"/>
      <c r="F38" s="40"/>
      <c r="G38" s="41"/>
      <c r="H38" s="33">
        <v>1250</v>
      </c>
      <c r="I38" s="23">
        <v>0.15</v>
      </c>
      <c r="J38" s="42">
        <f t="shared" si="1"/>
        <v>1062.5</v>
      </c>
      <c r="K38" s="44"/>
      <c r="L38" s="17"/>
    </row>
    <row r="39" spans="2:12">
      <c r="B39" s="2"/>
      <c r="C39" s="39" t="s">
        <v>12</v>
      </c>
      <c r="D39" s="40"/>
      <c r="E39" s="40"/>
      <c r="F39" s="40"/>
      <c r="G39" s="41"/>
      <c r="H39" s="33">
        <v>120</v>
      </c>
      <c r="I39" s="23">
        <v>0.15</v>
      </c>
      <c r="J39" s="42">
        <f t="shared" si="1"/>
        <v>102</v>
      </c>
      <c r="K39" s="44"/>
      <c r="L39" s="17"/>
    </row>
    <row r="40" spans="2:12">
      <c r="B40" s="2"/>
      <c r="C40" s="39" t="s">
        <v>64</v>
      </c>
      <c r="D40" s="40"/>
      <c r="E40" s="40"/>
      <c r="F40" s="40"/>
      <c r="G40" s="41"/>
      <c r="H40" s="33">
        <v>3440</v>
      </c>
      <c r="I40" s="23">
        <v>0.15</v>
      </c>
      <c r="J40" s="42">
        <f t="shared" si="1"/>
        <v>2924</v>
      </c>
      <c r="K40" s="44"/>
      <c r="L40" s="17"/>
    </row>
    <row r="41" spans="2:12">
      <c r="B41" s="2"/>
      <c r="C41" s="39" t="s">
        <v>65</v>
      </c>
      <c r="D41" s="40"/>
      <c r="E41" s="40"/>
      <c r="F41" s="40"/>
      <c r="G41" s="41"/>
      <c r="H41" s="33">
        <v>2880</v>
      </c>
      <c r="I41" s="23">
        <v>0.15</v>
      </c>
      <c r="J41" s="42">
        <f t="shared" si="1"/>
        <v>2448</v>
      </c>
      <c r="K41" s="44"/>
      <c r="L41" s="17"/>
    </row>
    <row r="42" spans="2:12">
      <c r="B42" s="2"/>
      <c r="C42" s="39" t="s">
        <v>66</v>
      </c>
      <c r="D42" s="40"/>
      <c r="E42" s="40"/>
      <c r="F42" s="40"/>
      <c r="G42" s="41"/>
      <c r="H42" s="33">
        <v>2820</v>
      </c>
      <c r="I42" s="23">
        <v>0.15</v>
      </c>
      <c r="J42" s="42">
        <f t="shared" si="1"/>
        <v>2397</v>
      </c>
      <c r="K42" s="44"/>
      <c r="L42" s="17"/>
    </row>
    <row r="43" spans="2:12">
      <c r="B43" s="2"/>
      <c r="C43" s="39" t="s">
        <v>67</v>
      </c>
      <c r="D43" s="40"/>
      <c r="E43" s="40"/>
      <c r="F43" s="40"/>
      <c r="G43" s="41"/>
      <c r="H43" s="34">
        <v>2770</v>
      </c>
      <c r="I43" s="29">
        <v>0.15</v>
      </c>
      <c r="J43" s="45">
        <f t="shared" si="1"/>
        <v>2354.5</v>
      </c>
      <c r="K43" s="46"/>
      <c r="L43" s="17"/>
    </row>
    <row r="44" spans="2:12">
      <c r="B44" s="2"/>
      <c r="C44" s="39" t="s">
        <v>50</v>
      </c>
      <c r="D44" s="40"/>
      <c r="E44" s="40"/>
      <c r="F44" s="40"/>
      <c r="G44" s="41"/>
      <c r="H44" s="34">
        <v>4560</v>
      </c>
      <c r="I44" s="29">
        <v>0.15</v>
      </c>
      <c r="J44" s="42">
        <v>3785.9</v>
      </c>
      <c r="K44" s="43"/>
      <c r="L44" s="17"/>
    </row>
    <row r="45" spans="2:12">
      <c r="B45" s="2"/>
      <c r="C45" s="39" t="s">
        <v>42</v>
      </c>
      <c r="D45" s="40"/>
      <c r="E45" s="40"/>
      <c r="F45" s="40"/>
      <c r="G45" s="41"/>
      <c r="H45" s="33">
        <v>115</v>
      </c>
      <c r="I45" s="30">
        <v>1</v>
      </c>
      <c r="J45" s="45">
        <f t="shared" si="1"/>
        <v>0</v>
      </c>
      <c r="K45" s="46"/>
      <c r="L45" s="17"/>
    </row>
    <row r="46" spans="2:12" ht="15" customHeight="1">
      <c r="B46" s="2"/>
      <c r="C46" s="58" t="s">
        <v>68</v>
      </c>
      <c r="D46" s="58"/>
      <c r="E46" s="58"/>
      <c r="F46" s="58"/>
      <c r="G46" s="58"/>
      <c r="H46" s="36" t="s">
        <v>69</v>
      </c>
      <c r="I46" s="37"/>
      <c r="J46" s="37"/>
      <c r="K46" s="38"/>
      <c r="L46" s="17"/>
    </row>
    <row r="47" spans="2:12" ht="15.75" thickBot="1">
      <c r="B47" s="2"/>
      <c r="C47" s="80"/>
      <c r="D47" s="81"/>
      <c r="E47" s="81"/>
      <c r="F47" s="81"/>
      <c r="G47" s="81"/>
      <c r="H47" s="81"/>
      <c r="I47" s="81"/>
      <c r="J47" s="81"/>
      <c r="K47" s="82"/>
      <c r="L47" s="17"/>
    </row>
    <row r="48" spans="2:12">
      <c r="B48" s="2"/>
      <c r="C48" s="3"/>
      <c r="D48" s="3"/>
      <c r="E48" s="3"/>
      <c r="F48" s="3"/>
      <c r="G48" s="3"/>
      <c r="H48" s="3"/>
      <c r="I48" s="3"/>
      <c r="J48" s="3"/>
      <c r="K48" s="3"/>
      <c r="L48" s="17"/>
    </row>
    <row r="49" spans="2:12">
      <c r="B49" s="2"/>
      <c r="C49" s="3"/>
      <c r="D49" s="3"/>
      <c r="E49" s="3"/>
      <c r="F49" s="3"/>
      <c r="G49" s="3"/>
      <c r="H49" s="3"/>
      <c r="I49" s="3"/>
      <c r="J49" s="3"/>
      <c r="K49" s="3"/>
      <c r="L49" s="17"/>
    </row>
    <row r="50" spans="2:12" ht="15.75" thickBot="1">
      <c r="B50" s="2"/>
      <c r="C50" s="3"/>
      <c r="D50" s="3"/>
      <c r="E50" s="3"/>
      <c r="F50" s="3"/>
      <c r="G50" s="3"/>
      <c r="H50" s="3"/>
      <c r="I50" s="3"/>
      <c r="J50" s="3"/>
      <c r="K50" s="3"/>
      <c r="L50" s="17"/>
    </row>
    <row r="51" spans="2:12">
      <c r="B51" s="2"/>
      <c r="C51" s="50" t="s">
        <v>32</v>
      </c>
      <c r="D51" s="51"/>
      <c r="E51" s="51"/>
      <c r="F51" s="51"/>
      <c r="G51" s="51"/>
      <c r="H51" s="51"/>
      <c r="I51" s="51"/>
      <c r="J51" s="51"/>
      <c r="K51" s="52"/>
      <c r="L51" s="17"/>
    </row>
    <row r="52" spans="2:12" ht="30">
      <c r="B52" s="2"/>
      <c r="C52" s="25" t="s">
        <v>0</v>
      </c>
      <c r="D52" s="26" t="s">
        <v>1</v>
      </c>
      <c r="E52" s="26" t="s">
        <v>20</v>
      </c>
      <c r="F52" s="26" t="s">
        <v>2</v>
      </c>
      <c r="G52" s="26" t="s">
        <v>3</v>
      </c>
      <c r="H52" s="26" t="s">
        <v>6</v>
      </c>
      <c r="I52" s="26" t="s">
        <v>5</v>
      </c>
      <c r="J52" s="26" t="s">
        <v>14</v>
      </c>
      <c r="K52" s="27" t="s">
        <v>4</v>
      </c>
      <c r="L52" s="17"/>
    </row>
    <row r="53" spans="2:12">
      <c r="B53" s="2"/>
      <c r="C53" s="9">
        <v>40</v>
      </c>
      <c r="D53" s="13">
        <v>60</v>
      </c>
      <c r="E53" s="13">
        <v>12</v>
      </c>
      <c r="F53" s="6">
        <f>C53*D53</f>
        <v>2400</v>
      </c>
      <c r="G53" s="13">
        <v>61</v>
      </c>
      <c r="H53" s="6">
        <v>90</v>
      </c>
      <c r="I53" s="35">
        <v>29300</v>
      </c>
      <c r="J53" s="7">
        <v>0.15</v>
      </c>
      <c r="K53" s="12">
        <f>I53-(I53*J53)</f>
        <v>24905</v>
      </c>
      <c r="L53" s="17"/>
    </row>
    <row r="54" spans="2:12" ht="75">
      <c r="B54" s="2"/>
      <c r="C54" s="10" t="s">
        <v>16</v>
      </c>
      <c r="D54" s="8"/>
      <c r="E54" s="8"/>
      <c r="F54" s="8"/>
      <c r="G54" s="8" t="s">
        <v>19</v>
      </c>
      <c r="H54" s="8" t="s">
        <v>15</v>
      </c>
      <c r="I54" s="8"/>
      <c r="J54" s="8"/>
      <c r="K54" s="11"/>
      <c r="L54" s="5"/>
    </row>
    <row r="55" spans="2:12">
      <c r="B55" s="2"/>
      <c r="C55" s="53" t="s">
        <v>21</v>
      </c>
      <c r="D55" s="54"/>
      <c r="E55" s="54"/>
      <c r="F55" s="54"/>
      <c r="G55" s="54"/>
      <c r="H55" s="54"/>
      <c r="I55" s="54"/>
      <c r="J55" s="54"/>
      <c r="K55" s="55"/>
      <c r="L55" s="5"/>
    </row>
    <row r="56" spans="2:12">
      <c r="B56" s="2"/>
      <c r="C56" s="56" t="s">
        <v>9</v>
      </c>
      <c r="D56" s="57"/>
      <c r="E56" s="57"/>
      <c r="F56" s="57"/>
      <c r="G56" s="58" t="s">
        <v>24</v>
      </c>
      <c r="H56" s="58"/>
      <c r="I56" s="58"/>
      <c r="J56" s="58"/>
      <c r="K56" s="59"/>
      <c r="L56" s="17"/>
    </row>
    <row r="57" spans="2:12">
      <c r="B57" s="2"/>
      <c r="C57" s="56" t="s">
        <v>8</v>
      </c>
      <c r="D57" s="57"/>
      <c r="E57" s="57"/>
      <c r="F57" s="57"/>
      <c r="G57" s="58" t="s">
        <v>41</v>
      </c>
      <c r="H57" s="58"/>
      <c r="I57" s="58"/>
      <c r="J57" s="58"/>
      <c r="K57" s="59"/>
      <c r="L57" s="17"/>
    </row>
    <row r="58" spans="2:12">
      <c r="B58" s="2"/>
      <c r="C58" s="60" t="s">
        <v>17</v>
      </c>
      <c r="D58" s="61"/>
      <c r="E58" s="61"/>
      <c r="F58" s="61"/>
      <c r="G58" s="61"/>
      <c r="H58" s="61"/>
      <c r="I58" s="61"/>
      <c r="J58" s="61"/>
      <c r="K58" s="62"/>
      <c r="L58" s="17"/>
    </row>
    <row r="59" spans="2:12">
      <c r="B59" s="2"/>
      <c r="C59" s="63" t="s">
        <v>13</v>
      </c>
      <c r="D59" s="64"/>
      <c r="E59" s="64"/>
      <c r="F59" s="64"/>
      <c r="G59" s="65"/>
      <c r="H59" s="24" t="s">
        <v>5</v>
      </c>
      <c r="I59" s="24" t="s">
        <v>10</v>
      </c>
      <c r="J59" s="66" t="s">
        <v>11</v>
      </c>
      <c r="K59" s="67"/>
      <c r="L59" s="17"/>
    </row>
    <row r="60" spans="2:12">
      <c r="B60" s="2"/>
      <c r="C60" s="47" t="s">
        <v>7</v>
      </c>
      <c r="D60" s="48"/>
      <c r="E60" s="48"/>
      <c r="F60" s="48"/>
      <c r="G60" s="49"/>
      <c r="H60" s="33">
        <v>1500</v>
      </c>
      <c r="I60" s="23">
        <v>0.15</v>
      </c>
      <c r="J60" s="42">
        <f t="shared" ref="J60:J69" si="2">H60-(H60*I60)</f>
        <v>1275</v>
      </c>
      <c r="K60" s="44"/>
      <c r="L60" s="17"/>
    </row>
    <row r="61" spans="2:12">
      <c r="B61" s="2"/>
      <c r="C61" s="47" t="s">
        <v>23</v>
      </c>
      <c r="D61" s="48"/>
      <c r="E61" s="48"/>
      <c r="F61" s="48"/>
      <c r="G61" s="49"/>
      <c r="H61" s="33">
        <v>4220</v>
      </c>
      <c r="I61" s="23">
        <v>0.15</v>
      </c>
      <c r="J61" s="42">
        <f t="shared" si="2"/>
        <v>3587</v>
      </c>
      <c r="K61" s="44"/>
      <c r="L61" s="17"/>
    </row>
    <row r="62" spans="2:12">
      <c r="B62" s="2"/>
      <c r="C62" s="39" t="s">
        <v>43</v>
      </c>
      <c r="D62" s="40"/>
      <c r="E62" s="40"/>
      <c r="F62" s="40"/>
      <c r="G62" s="41"/>
      <c r="H62" s="33">
        <v>1250</v>
      </c>
      <c r="I62" s="23">
        <v>0.15</v>
      </c>
      <c r="J62" s="42">
        <f t="shared" si="2"/>
        <v>1062.5</v>
      </c>
      <c r="K62" s="44"/>
      <c r="L62" s="17"/>
    </row>
    <row r="63" spans="2:12">
      <c r="B63" s="2"/>
      <c r="C63" s="39" t="s">
        <v>12</v>
      </c>
      <c r="D63" s="40"/>
      <c r="E63" s="40"/>
      <c r="F63" s="40"/>
      <c r="G63" s="41"/>
      <c r="H63" s="33">
        <v>120</v>
      </c>
      <c r="I63" s="23">
        <v>0.15</v>
      </c>
      <c r="J63" s="42">
        <f t="shared" si="2"/>
        <v>102</v>
      </c>
      <c r="K63" s="44"/>
      <c r="L63" s="17"/>
    </row>
    <row r="64" spans="2:12">
      <c r="B64" s="2"/>
      <c r="C64" s="39" t="s">
        <v>64</v>
      </c>
      <c r="D64" s="40"/>
      <c r="E64" s="40"/>
      <c r="F64" s="40"/>
      <c r="G64" s="41"/>
      <c r="H64" s="33">
        <v>3440</v>
      </c>
      <c r="I64" s="23">
        <v>0.15</v>
      </c>
      <c r="J64" s="42">
        <f t="shared" si="2"/>
        <v>2924</v>
      </c>
      <c r="K64" s="44"/>
      <c r="L64" s="17"/>
    </row>
    <row r="65" spans="2:12">
      <c r="B65" s="2"/>
      <c r="C65" s="39" t="s">
        <v>65</v>
      </c>
      <c r="D65" s="40"/>
      <c r="E65" s="40"/>
      <c r="F65" s="40"/>
      <c r="G65" s="41"/>
      <c r="H65" s="33">
        <v>2880</v>
      </c>
      <c r="I65" s="23">
        <v>0.15</v>
      </c>
      <c r="J65" s="42">
        <f t="shared" si="2"/>
        <v>2448</v>
      </c>
      <c r="K65" s="44"/>
      <c r="L65" s="17"/>
    </row>
    <row r="66" spans="2:12">
      <c r="B66" s="2"/>
      <c r="C66" s="39" t="s">
        <v>66</v>
      </c>
      <c r="D66" s="40"/>
      <c r="E66" s="40"/>
      <c r="F66" s="40"/>
      <c r="G66" s="41"/>
      <c r="H66" s="33">
        <v>2820</v>
      </c>
      <c r="I66" s="23">
        <v>0.15</v>
      </c>
      <c r="J66" s="42">
        <f t="shared" si="2"/>
        <v>2397</v>
      </c>
      <c r="K66" s="44"/>
      <c r="L66" s="17"/>
    </row>
    <row r="67" spans="2:12">
      <c r="B67" s="2"/>
      <c r="C67" s="39" t="s">
        <v>67</v>
      </c>
      <c r="D67" s="40"/>
      <c r="E67" s="40"/>
      <c r="F67" s="40"/>
      <c r="G67" s="41"/>
      <c r="H67" s="34">
        <v>2770</v>
      </c>
      <c r="I67" s="29">
        <v>0.15</v>
      </c>
      <c r="J67" s="45">
        <f t="shared" si="2"/>
        <v>2354.5</v>
      </c>
      <c r="K67" s="46"/>
      <c r="L67" s="17"/>
    </row>
    <row r="68" spans="2:12">
      <c r="B68" s="2"/>
      <c r="C68" s="39" t="s">
        <v>54</v>
      </c>
      <c r="D68" s="40"/>
      <c r="E68" s="40"/>
      <c r="F68" s="40"/>
      <c r="G68" s="41"/>
      <c r="H68" s="34">
        <v>4110</v>
      </c>
      <c r="I68" s="29">
        <v>0.15</v>
      </c>
      <c r="J68" s="42">
        <v>3531.75</v>
      </c>
      <c r="K68" s="43"/>
      <c r="L68" s="17"/>
    </row>
    <row r="69" spans="2:12">
      <c r="B69" s="2"/>
      <c r="C69" s="39" t="s">
        <v>42</v>
      </c>
      <c r="D69" s="40"/>
      <c r="E69" s="40"/>
      <c r="F69" s="40"/>
      <c r="G69" s="41"/>
      <c r="H69" s="33">
        <v>115</v>
      </c>
      <c r="I69" s="30">
        <v>1</v>
      </c>
      <c r="J69" s="45">
        <f t="shared" si="2"/>
        <v>0</v>
      </c>
      <c r="K69" s="46"/>
      <c r="L69" s="17"/>
    </row>
    <row r="70" spans="2:12" ht="15" customHeight="1">
      <c r="B70" s="2"/>
      <c r="C70" s="58" t="s">
        <v>68</v>
      </c>
      <c r="D70" s="58"/>
      <c r="E70" s="58"/>
      <c r="F70" s="58"/>
      <c r="G70" s="58"/>
      <c r="H70" s="36" t="s">
        <v>69</v>
      </c>
      <c r="I70" s="37"/>
      <c r="J70" s="37"/>
      <c r="K70" s="38"/>
      <c r="L70" s="17"/>
    </row>
    <row r="71" spans="2:12" ht="15.75" thickBot="1">
      <c r="B71" s="2"/>
      <c r="C71" s="80"/>
      <c r="D71" s="81"/>
      <c r="E71" s="81"/>
      <c r="F71" s="81"/>
      <c r="G71" s="81"/>
      <c r="H71" s="81"/>
      <c r="I71" s="81"/>
      <c r="J71" s="81"/>
      <c r="K71" s="82"/>
      <c r="L71" s="17"/>
    </row>
    <row r="72" spans="2:12">
      <c r="B72" s="2"/>
      <c r="C72" s="3"/>
      <c r="D72" s="3"/>
      <c r="E72" s="3"/>
      <c r="F72" s="3"/>
      <c r="G72" s="3"/>
      <c r="H72" s="3"/>
      <c r="I72" s="3"/>
      <c r="J72" s="3"/>
      <c r="K72" s="3"/>
      <c r="L72" s="17"/>
    </row>
    <row r="73" spans="2:12">
      <c r="B73" s="2"/>
      <c r="C73" s="3"/>
      <c r="D73" s="3"/>
      <c r="E73" s="3"/>
      <c r="F73" s="3"/>
      <c r="G73" s="3"/>
      <c r="H73" s="3"/>
      <c r="I73" s="3"/>
      <c r="J73" s="3"/>
      <c r="K73" s="3"/>
      <c r="L73" s="17"/>
    </row>
    <row r="74" spans="2:12" ht="15.75" thickBot="1">
      <c r="B74" s="2"/>
      <c r="C74" s="3"/>
      <c r="D74" s="3"/>
      <c r="E74" s="3"/>
      <c r="F74" s="3"/>
      <c r="G74" s="3"/>
      <c r="H74" s="3"/>
      <c r="I74" s="3"/>
      <c r="J74" s="3"/>
      <c r="K74" s="3"/>
      <c r="L74" s="17"/>
    </row>
    <row r="75" spans="2:12">
      <c r="B75" s="2"/>
      <c r="C75" s="50" t="s">
        <v>32</v>
      </c>
      <c r="D75" s="51"/>
      <c r="E75" s="51"/>
      <c r="F75" s="51"/>
      <c r="G75" s="51"/>
      <c r="H75" s="51"/>
      <c r="I75" s="51"/>
      <c r="J75" s="51"/>
      <c r="K75" s="52"/>
      <c r="L75" s="17"/>
    </row>
    <row r="76" spans="2:12" ht="30">
      <c r="B76" s="2"/>
      <c r="C76" s="25" t="s">
        <v>0</v>
      </c>
      <c r="D76" s="26" t="s">
        <v>1</v>
      </c>
      <c r="E76" s="26" t="s">
        <v>20</v>
      </c>
      <c r="F76" s="26" t="s">
        <v>2</v>
      </c>
      <c r="G76" s="26" t="s">
        <v>3</v>
      </c>
      <c r="H76" s="26" t="s">
        <v>6</v>
      </c>
      <c r="I76" s="26" t="s">
        <v>5</v>
      </c>
      <c r="J76" s="26" t="s">
        <v>14</v>
      </c>
      <c r="K76" s="27" t="s">
        <v>4</v>
      </c>
      <c r="L76" s="17"/>
    </row>
    <row r="77" spans="2:12">
      <c r="B77" s="2"/>
      <c r="C77" s="9">
        <v>40</v>
      </c>
      <c r="D77" s="13">
        <v>60</v>
      </c>
      <c r="E77" s="13">
        <v>10</v>
      </c>
      <c r="F77" s="6">
        <f>C77*D77</f>
        <v>2400</v>
      </c>
      <c r="G77" s="13">
        <v>74</v>
      </c>
      <c r="H77" s="6">
        <v>90</v>
      </c>
      <c r="I77" s="35">
        <v>31230</v>
      </c>
      <c r="J77" s="7">
        <v>0.15</v>
      </c>
      <c r="K77" s="12">
        <f>I77-(I77*J77)</f>
        <v>26545.5</v>
      </c>
      <c r="L77" s="17"/>
    </row>
    <row r="78" spans="2:12" ht="75">
      <c r="B78" s="2"/>
      <c r="C78" s="10" t="s">
        <v>16</v>
      </c>
      <c r="D78" s="8"/>
      <c r="E78" s="8"/>
      <c r="F78" s="8"/>
      <c r="G78" s="8" t="s">
        <v>19</v>
      </c>
      <c r="H78" s="8" t="s">
        <v>15</v>
      </c>
      <c r="I78" s="8"/>
      <c r="J78" s="8"/>
      <c r="K78" s="11"/>
      <c r="L78" s="5"/>
    </row>
    <row r="79" spans="2:12">
      <c r="B79" s="2"/>
      <c r="C79" s="53" t="s">
        <v>21</v>
      </c>
      <c r="D79" s="54"/>
      <c r="E79" s="54"/>
      <c r="F79" s="54"/>
      <c r="G79" s="54"/>
      <c r="H79" s="54"/>
      <c r="I79" s="54"/>
      <c r="J79" s="54"/>
      <c r="K79" s="55"/>
      <c r="L79" s="5"/>
    </row>
    <row r="80" spans="2:12">
      <c r="B80" s="2"/>
      <c r="C80" s="56" t="s">
        <v>9</v>
      </c>
      <c r="D80" s="57"/>
      <c r="E80" s="57"/>
      <c r="F80" s="57"/>
      <c r="G80" s="58" t="s">
        <v>24</v>
      </c>
      <c r="H80" s="58"/>
      <c r="I80" s="58"/>
      <c r="J80" s="58"/>
      <c r="K80" s="59"/>
      <c r="L80" s="17"/>
    </row>
    <row r="81" spans="2:12">
      <c r="B81" s="2"/>
      <c r="C81" s="56" t="s">
        <v>8</v>
      </c>
      <c r="D81" s="57"/>
      <c r="E81" s="57"/>
      <c r="F81" s="57"/>
      <c r="G81" s="58" t="s">
        <v>41</v>
      </c>
      <c r="H81" s="58"/>
      <c r="I81" s="58"/>
      <c r="J81" s="58"/>
      <c r="K81" s="59"/>
      <c r="L81" s="17"/>
    </row>
    <row r="82" spans="2:12">
      <c r="B82" s="2"/>
      <c r="C82" s="60" t="s">
        <v>17</v>
      </c>
      <c r="D82" s="61"/>
      <c r="E82" s="61"/>
      <c r="F82" s="61"/>
      <c r="G82" s="61"/>
      <c r="H82" s="61"/>
      <c r="I82" s="61"/>
      <c r="J82" s="61"/>
      <c r="K82" s="62"/>
      <c r="L82" s="17"/>
    </row>
    <row r="83" spans="2:12">
      <c r="B83" s="2"/>
      <c r="C83" s="63" t="s">
        <v>13</v>
      </c>
      <c r="D83" s="64"/>
      <c r="E83" s="64"/>
      <c r="F83" s="64"/>
      <c r="G83" s="65"/>
      <c r="H83" s="24" t="s">
        <v>5</v>
      </c>
      <c r="I83" s="24" t="s">
        <v>10</v>
      </c>
      <c r="J83" s="66" t="s">
        <v>11</v>
      </c>
      <c r="K83" s="67"/>
      <c r="L83" s="17"/>
    </row>
    <row r="84" spans="2:12">
      <c r="B84" s="2"/>
      <c r="C84" s="47" t="s">
        <v>7</v>
      </c>
      <c r="D84" s="48"/>
      <c r="E84" s="48"/>
      <c r="F84" s="48"/>
      <c r="G84" s="49"/>
      <c r="H84" s="33">
        <v>1500</v>
      </c>
      <c r="I84" s="23">
        <v>0.15</v>
      </c>
      <c r="J84" s="42">
        <f t="shared" ref="J84:J93" si="3">H84-(H84*I84)</f>
        <v>1275</v>
      </c>
      <c r="K84" s="44"/>
      <c r="L84" s="17"/>
    </row>
    <row r="85" spans="2:12">
      <c r="B85" s="2"/>
      <c r="C85" s="47" t="s">
        <v>23</v>
      </c>
      <c r="D85" s="48"/>
      <c r="E85" s="48"/>
      <c r="F85" s="48"/>
      <c r="G85" s="49"/>
      <c r="H85" s="33">
        <v>4220</v>
      </c>
      <c r="I85" s="23">
        <v>0.15</v>
      </c>
      <c r="J85" s="42">
        <f t="shared" si="3"/>
        <v>3587</v>
      </c>
      <c r="K85" s="44"/>
      <c r="L85" s="17"/>
    </row>
    <row r="86" spans="2:12">
      <c r="B86" s="2"/>
      <c r="C86" s="39" t="s">
        <v>43</v>
      </c>
      <c r="D86" s="40"/>
      <c r="E86" s="40"/>
      <c r="F86" s="40"/>
      <c r="G86" s="41"/>
      <c r="H86" s="33">
        <v>1250</v>
      </c>
      <c r="I86" s="23">
        <v>0.15</v>
      </c>
      <c r="J86" s="42">
        <f t="shared" si="3"/>
        <v>1062.5</v>
      </c>
      <c r="K86" s="44"/>
      <c r="L86" s="17"/>
    </row>
    <row r="87" spans="2:12">
      <c r="B87" s="2"/>
      <c r="C87" s="39" t="s">
        <v>12</v>
      </c>
      <c r="D87" s="40"/>
      <c r="E87" s="40"/>
      <c r="F87" s="40"/>
      <c r="G87" s="41"/>
      <c r="H87" s="33">
        <v>120</v>
      </c>
      <c r="I87" s="23">
        <v>0.15</v>
      </c>
      <c r="J87" s="42">
        <f t="shared" si="3"/>
        <v>102</v>
      </c>
      <c r="K87" s="44"/>
      <c r="L87" s="17"/>
    </row>
    <row r="88" spans="2:12">
      <c r="B88" s="2"/>
      <c r="C88" s="39" t="s">
        <v>64</v>
      </c>
      <c r="D88" s="40"/>
      <c r="E88" s="40"/>
      <c r="F88" s="40"/>
      <c r="G88" s="41"/>
      <c r="H88" s="33">
        <v>3440</v>
      </c>
      <c r="I88" s="23">
        <v>0.15</v>
      </c>
      <c r="J88" s="42">
        <f t="shared" si="3"/>
        <v>2924</v>
      </c>
      <c r="K88" s="44"/>
      <c r="L88" s="17"/>
    </row>
    <row r="89" spans="2:12">
      <c r="B89" s="2"/>
      <c r="C89" s="39" t="s">
        <v>65</v>
      </c>
      <c r="D89" s="40"/>
      <c r="E89" s="40"/>
      <c r="F89" s="40"/>
      <c r="G89" s="41"/>
      <c r="H89" s="33">
        <v>2880</v>
      </c>
      <c r="I89" s="23">
        <v>0.15</v>
      </c>
      <c r="J89" s="42">
        <f t="shared" si="3"/>
        <v>2448</v>
      </c>
      <c r="K89" s="44"/>
      <c r="L89" s="17"/>
    </row>
    <row r="90" spans="2:12">
      <c r="B90" s="2"/>
      <c r="C90" s="39" t="s">
        <v>66</v>
      </c>
      <c r="D90" s="40"/>
      <c r="E90" s="40"/>
      <c r="F90" s="40"/>
      <c r="G90" s="41"/>
      <c r="H90" s="33">
        <v>2820</v>
      </c>
      <c r="I90" s="23">
        <v>0.15</v>
      </c>
      <c r="J90" s="42">
        <f t="shared" si="3"/>
        <v>2397</v>
      </c>
      <c r="K90" s="44"/>
      <c r="L90" s="17"/>
    </row>
    <row r="91" spans="2:12">
      <c r="B91" s="2"/>
      <c r="C91" s="39" t="s">
        <v>67</v>
      </c>
      <c r="D91" s="40"/>
      <c r="E91" s="40"/>
      <c r="F91" s="40"/>
      <c r="G91" s="41"/>
      <c r="H91" s="34">
        <v>2770</v>
      </c>
      <c r="I91" s="29">
        <v>0.15</v>
      </c>
      <c r="J91" s="45">
        <f t="shared" si="3"/>
        <v>2354.5</v>
      </c>
      <c r="K91" s="46"/>
      <c r="L91" s="17"/>
    </row>
    <row r="92" spans="2:12">
      <c r="B92" s="2"/>
      <c r="C92" s="39" t="s">
        <v>53</v>
      </c>
      <c r="D92" s="40"/>
      <c r="E92" s="40"/>
      <c r="F92" s="40"/>
      <c r="G92" s="41"/>
      <c r="H92" s="34">
        <v>3660</v>
      </c>
      <c r="I92" s="29">
        <v>0.15</v>
      </c>
      <c r="J92" s="42">
        <v>3174.75</v>
      </c>
      <c r="K92" s="43"/>
      <c r="L92" s="17"/>
    </row>
    <row r="93" spans="2:12">
      <c r="B93" s="2"/>
      <c r="C93" s="39" t="s">
        <v>42</v>
      </c>
      <c r="D93" s="40"/>
      <c r="E93" s="40"/>
      <c r="F93" s="40"/>
      <c r="G93" s="41"/>
      <c r="H93" s="33">
        <v>115</v>
      </c>
      <c r="I93" s="30">
        <v>1</v>
      </c>
      <c r="J93" s="45">
        <f t="shared" si="3"/>
        <v>0</v>
      </c>
      <c r="K93" s="46"/>
      <c r="L93" s="17"/>
    </row>
    <row r="94" spans="2:12" ht="15" customHeight="1">
      <c r="B94" s="2"/>
      <c r="C94" s="58" t="s">
        <v>68</v>
      </c>
      <c r="D94" s="58"/>
      <c r="E94" s="58"/>
      <c r="F94" s="58"/>
      <c r="G94" s="58"/>
      <c r="H94" s="36" t="s">
        <v>69</v>
      </c>
      <c r="I94" s="37"/>
      <c r="J94" s="37"/>
      <c r="K94" s="38"/>
      <c r="L94" s="17"/>
    </row>
    <row r="95" spans="2:12" ht="15.75" thickBot="1">
      <c r="B95" s="2"/>
      <c r="C95" s="80"/>
      <c r="D95" s="81"/>
      <c r="E95" s="81"/>
      <c r="F95" s="81"/>
      <c r="G95" s="81"/>
      <c r="H95" s="81"/>
      <c r="I95" s="81"/>
      <c r="J95" s="81"/>
      <c r="K95" s="82"/>
      <c r="L95" s="17"/>
    </row>
    <row r="96" spans="2:12">
      <c r="B96" s="2"/>
      <c r="C96" s="3"/>
      <c r="D96" s="3"/>
      <c r="E96" s="3"/>
      <c r="F96" s="3"/>
      <c r="G96" s="3"/>
      <c r="H96" s="3"/>
      <c r="I96" s="3"/>
      <c r="J96" s="3"/>
      <c r="K96" s="3"/>
      <c r="L96" s="17"/>
    </row>
    <row r="97" spans="2:12">
      <c r="B97" s="2"/>
      <c r="C97" s="3"/>
      <c r="D97" s="3"/>
      <c r="E97" s="3"/>
      <c r="F97" s="3"/>
      <c r="G97" s="3"/>
      <c r="H97" s="3"/>
      <c r="I97" s="3"/>
      <c r="J97" s="3"/>
      <c r="K97" s="3"/>
      <c r="L97" s="17"/>
    </row>
    <row r="98" spans="2:12" ht="15.75" thickBot="1">
      <c r="B98" s="2"/>
      <c r="C98" s="3"/>
      <c r="D98" s="3"/>
      <c r="E98" s="3"/>
      <c r="F98" s="3"/>
      <c r="G98" s="3"/>
      <c r="H98" s="3"/>
      <c r="I98" s="3"/>
      <c r="J98" s="3"/>
      <c r="K98" s="3"/>
      <c r="L98" s="17"/>
    </row>
    <row r="99" spans="2:12">
      <c r="B99" s="2"/>
      <c r="C99" s="50" t="s">
        <v>32</v>
      </c>
      <c r="D99" s="51"/>
      <c r="E99" s="51"/>
      <c r="F99" s="51"/>
      <c r="G99" s="51"/>
      <c r="H99" s="51"/>
      <c r="I99" s="51"/>
      <c r="J99" s="51"/>
      <c r="K99" s="52"/>
      <c r="L99" s="17"/>
    </row>
    <row r="100" spans="2:12" ht="30">
      <c r="B100" s="2"/>
      <c r="C100" s="25" t="s">
        <v>0</v>
      </c>
      <c r="D100" s="26" t="s">
        <v>1</v>
      </c>
      <c r="E100" s="26" t="s">
        <v>20</v>
      </c>
      <c r="F100" s="26" t="s">
        <v>2</v>
      </c>
      <c r="G100" s="26" t="s">
        <v>3</v>
      </c>
      <c r="H100" s="26" t="s">
        <v>6</v>
      </c>
      <c r="I100" s="26" t="s">
        <v>5</v>
      </c>
      <c r="J100" s="26" t="s">
        <v>14</v>
      </c>
      <c r="K100" s="27" t="s">
        <v>4</v>
      </c>
      <c r="L100" s="17"/>
    </row>
    <row r="101" spans="2:12">
      <c r="B101" s="2"/>
      <c r="C101" s="9">
        <v>40</v>
      </c>
      <c r="D101" s="13">
        <v>64</v>
      </c>
      <c r="E101" s="13">
        <v>8</v>
      </c>
      <c r="F101" s="6">
        <f>C101*D101</f>
        <v>2560</v>
      </c>
      <c r="G101" s="13">
        <v>92</v>
      </c>
      <c r="H101" s="6">
        <v>90</v>
      </c>
      <c r="I101" s="35">
        <v>35960</v>
      </c>
      <c r="J101" s="7">
        <v>0.15</v>
      </c>
      <c r="K101" s="12">
        <f>I101-(I101*J101)</f>
        <v>30566</v>
      </c>
      <c r="L101" s="17"/>
    </row>
    <row r="102" spans="2:12" ht="75">
      <c r="B102" s="2"/>
      <c r="C102" s="10" t="s">
        <v>16</v>
      </c>
      <c r="D102" s="8"/>
      <c r="E102" s="8"/>
      <c r="F102" s="8"/>
      <c r="G102" s="8" t="s">
        <v>19</v>
      </c>
      <c r="H102" s="8" t="s">
        <v>15</v>
      </c>
      <c r="I102" s="8"/>
      <c r="J102" s="8"/>
      <c r="K102" s="11"/>
      <c r="L102" s="5"/>
    </row>
    <row r="103" spans="2:12">
      <c r="B103" s="2"/>
      <c r="C103" s="53" t="s">
        <v>21</v>
      </c>
      <c r="D103" s="54"/>
      <c r="E103" s="54"/>
      <c r="F103" s="54"/>
      <c r="G103" s="54"/>
      <c r="H103" s="54"/>
      <c r="I103" s="54"/>
      <c r="J103" s="54"/>
      <c r="K103" s="55"/>
      <c r="L103" s="5"/>
    </row>
    <row r="104" spans="2:12">
      <c r="B104" s="2"/>
      <c r="C104" s="56" t="s">
        <v>9</v>
      </c>
      <c r="D104" s="57"/>
      <c r="E104" s="57"/>
      <c r="F104" s="57"/>
      <c r="G104" s="58" t="s">
        <v>24</v>
      </c>
      <c r="H104" s="58"/>
      <c r="I104" s="58"/>
      <c r="J104" s="58"/>
      <c r="K104" s="59"/>
      <c r="L104" s="17"/>
    </row>
    <row r="105" spans="2:12">
      <c r="B105" s="2"/>
      <c r="C105" s="56" t="s">
        <v>8</v>
      </c>
      <c r="D105" s="57"/>
      <c r="E105" s="57"/>
      <c r="F105" s="57"/>
      <c r="G105" s="58" t="s">
        <v>41</v>
      </c>
      <c r="H105" s="58"/>
      <c r="I105" s="58"/>
      <c r="J105" s="58"/>
      <c r="K105" s="59"/>
      <c r="L105" s="17"/>
    </row>
    <row r="106" spans="2:12">
      <c r="B106" s="2"/>
      <c r="C106" s="60" t="s">
        <v>17</v>
      </c>
      <c r="D106" s="61"/>
      <c r="E106" s="61"/>
      <c r="F106" s="61"/>
      <c r="G106" s="61"/>
      <c r="H106" s="61"/>
      <c r="I106" s="61"/>
      <c r="J106" s="61"/>
      <c r="K106" s="62"/>
      <c r="L106" s="17"/>
    </row>
    <row r="107" spans="2:12">
      <c r="B107" s="2"/>
      <c r="C107" s="63" t="s">
        <v>13</v>
      </c>
      <c r="D107" s="64"/>
      <c r="E107" s="64"/>
      <c r="F107" s="64"/>
      <c r="G107" s="65"/>
      <c r="H107" s="24" t="s">
        <v>5</v>
      </c>
      <c r="I107" s="24" t="s">
        <v>10</v>
      </c>
      <c r="J107" s="66" t="s">
        <v>11</v>
      </c>
      <c r="K107" s="67"/>
      <c r="L107" s="17"/>
    </row>
    <row r="108" spans="2:12">
      <c r="B108" s="2"/>
      <c r="C108" s="47" t="s">
        <v>7</v>
      </c>
      <c r="D108" s="48"/>
      <c r="E108" s="48"/>
      <c r="F108" s="48"/>
      <c r="G108" s="49"/>
      <c r="H108" s="33">
        <v>1500</v>
      </c>
      <c r="I108" s="23">
        <v>0.15</v>
      </c>
      <c r="J108" s="42">
        <f t="shared" ref="J108:J117" si="4">H108-(H108*I108)</f>
        <v>1275</v>
      </c>
      <c r="K108" s="44"/>
      <c r="L108" s="17"/>
    </row>
    <row r="109" spans="2:12">
      <c r="B109" s="2"/>
      <c r="C109" s="47" t="s">
        <v>23</v>
      </c>
      <c r="D109" s="48"/>
      <c r="E109" s="48"/>
      <c r="F109" s="48"/>
      <c r="G109" s="49"/>
      <c r="H109" s="33">
        <v>4220</v>
      </c>
      <c r="I109" s="23">
        <v>0.15</v>
      </c>
      <c r="J109" s="42">
        <f t="shared" si="4"/>
        <v>3587</v>
      </c>
      <c r="K109" s="44"/>
      <c r="L109" s="17"/>
    </row>
    <row r="110" spans="2:12">
      <c r="B110" s="2"/>
      <c r="C110" s="39" t="s">
        <v>43</v>
      </c>
      <c r="D110" s="40"/>
      <c r="E110" s="40"/>
      <c r="F110" s="40"/>
      <c r="G110" s="41"/>
      <c r="H110" s="33">
        <v>1250</v>
      </c>
      <c r="I110" s="23">
        <v>0.15</v>
      </c>
      <c r="J110" s="42">
        <f t="shared" si="4"/>
        <v>1062.5</v>
      </c>
      <c r="K110" s="44"/>
      <c r="L110" s="17"/>
    </row>
    <row r="111" spans="2:12">
      <c r="B111" s="2"/>
      <c r="C111" s="39" t="s">
        <v>12</v>
      </c>
      <c r="D111" s="40"/>
      <c r="E111" s="40"/>
      <c r="F111" s="40"/>
      <c r="G111" s="41"/>
      <c r="H111" s="33">
        <v>120</v>
      </c>
      <c r="I111" s="23">
        <v>0.15</v>
      </c>
      <c r="J111" s="42">
        <f t="shared" si="4"/>
        <v>102</v>
      </c>
      <c r="K111" s="44"/>
      <c r="L111" s="17"/>
    </row>
    <row r="112" spans="2:12">
      <c r="B112" s="2"/>
      <c r="C112" s="39" t="s">
        <v>64</v>
      </c>
      <c r="D112" s="40"/>
      <c r="E112" s="40"/>
      <c r="F112" s="40"/>
      <c r="G112" s="41"/>
      <c r="H112" s="33">
        <v>3440</v>
      </c>
      <c r="I112" s="23">
        <v>0.15</v>
      </c>
      <c r="J112" s="42">
        <f t="shared" si="4"/>
        <v>2924</v>
      </c>
      <c r="K112" s="44"/>
      <c r="L112" s="17"/>
    </row>
    <row r="113" spans="2:12">
      <c r="B113" s="2"/>
      <c r="C113" s="39" t="s">
        <v>65</v>
      </c>
      <c r="D113" s="40"/>
      <c r="E113" s="40"/>
      <c r="F113" s="40"/>
      <c r="G113" s="41"/>
      <c r="H113" s="33">
        <v>2880</v>
      </c>
      <c r="I113" s="23">
        <v>0.15</v>
      </c>
      <c r="J113" s="42">
        <f t="shared" si="4"/>
        <v>2448</v>
      </c>
      <c r="K113" s="44"/>
      <c r="L113" s="17"/>
    </row>
    <row r="114" spans="2:12">
      <c r="B114" s="2"/>
      <c r="C114" s="39" t="s">
        <v>66</v>
      </c>
      <c r="D114" s="40"/>
      <c r="E114" s="40"/>
      <c r="F114" s="40"/>
      <c r="G114" s="41"/>
      <c r="H114" s="33">
        <v>2820</v>
      </c>
      <c r="I114" s="23">
        <v>0.15</v>
      </c>
      <c r="J114" s="42">
        <f t="shared" si="4"/>
        <v>2397</v>
      </c>
      <c r="K114" s="44"/>
      <c r="L114" s="17"/>
    </row>
    <row r="115" spans="2:12">
      <c r="B115" s="2"/>
      <c r="C115" s="39" t="s">
        <v>67</v>
      </c>
      <c r="D115" s="40"/>
      <c r="E115" s="40"/>
      <c r="F115" s="40"/>
      <c r="G115" s="41"/>
      <c r="H115" s="34">
        <v>2770</v>
      </c>
      <c r="I115" s="29">
        <v>0.15</v>
      </c>
      <c r="J115" s="45">
        <f t="shared" si="4"/>
        <v>2354.5</v>
      </c>
      <c r="K115" s="46"/>
      <c r="L115" s="17"/>
    </row>
    <row r="116" spans="2:12">
      <c r="B116" s="2"/>
      <c r="C116" s="39" t="s">
        <v>47</v>
      </c>
      <c r="D116" s="40"/>
      <c r="E116" s="40"/>
      <c r="F116" s="40"/>
      <c r="G116" s="41"/>
      <c r="H116" s="34">
        <v>3510</v>
      </c>
      <c r="I116" s="29">
        <v>0.15</v>
      </c>
      <c r="J116" s="42">
        <v>2796.5</v>
      </c>
      <c r="K116" s="43"/>
      <c r="L116" s="17"/>
    </row>
    <row r="117" spans="2:12">
      <c r="B117" s="2"/>
      <c r="C117" s="39" t="s">
        <v>42</v>
      </c>
      <c r="D117" s="40"/>
      <c r="E117" s="40"/>
      <c r="F117" s="40"/>
      <c r="G117" s="41"/>
      <c r="H117" s="33">
        <v>115</v>
      </c>
      <c r="I117" s="30">
        <v>1</v>
      </c>
      <c r="J117" s="45">
        <f t="shared" si="4"/>
        <v>0</v>
      </c>
      <c r="K117" s="46"/>
      <c r="L117" s="17"/>
    </row>
    <row r="118" spans="2:12" ht="15" customHeight="1">
      <c r="B118" s="2"/>
      <c r="C118" s="58" t="s">
        <v>68</v>
      </c>
      <c r="D118" s="58"/>
      <c r="E118" s="58"/>
      <c r="F118" s="58"/>
      <c r="G118" s="58"/>
      <c r="H118" s="36" t="s">
        <v>69</v>
      </c>
      <c r="I118" s="37"/>
      <c r="J118" s="37"/>
      <c r="K118" s="38"/>
      <c r="L118" s="17"/>
    </row>
    <row r="119" spans="2:12" ht="15.75" thickBot="1">
      <c r="B119" s="2"/>
      <c r="C119" s="80"/>
      <c r="D119" s="81"/>
      <c r="E119" s="81"/>
      <c r="F119" s="81"/>
      <c r="G119" s="81"/>
      <c r="H119" s="81"/>
      <c r="I119" s="81"/>
      <c r="J119" s="81"/>
      <c r="K119" s="82"/>
      <c r="L119" s="17"/>
    </row>
    <row r="120" spans="2:1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7"/>
    </row>
    <row r="121" spans="2:1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7"/>
    </row>
    <row r="122" spans="2:12" ht="15.75" thickBot="1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7"/>
    </row>
    <row r="123" spans="2:12">
      <c r="B123" s="2"/>
      <c r="C123" s="50" t="s">
        <v>32</v>
      </c>
      <c r="D123" s="51"/>
      <c r="E123" s="51"/>
      <c r="F123" s="51"/>
      <c r="G123" s="51"/>
      <c r="H123" s="51"/>
      <c r="I123" s="51"/>
      <c r="J123" s="51"/>
      <c r="K123" s="52"/>
      <c r="L123" s="17"/>
    </row>
    <row r="124" spans="2:12" ht="30">
      <c r="B124" s="2"/>
      <c r="C124" s="25" t="s">
        <v>0</v>
      </c>
      <c r="D124" s="26" t="s">
        <v>1</v>
      </c>
      <c r="E124" s="26" t="s">
        <v>20</v>
      </c>
      <c r="F124" s="26" t="s">
        <v>2</v>
      </c>
      <c r="G124" s="26" t="s">
        <v>3</v>
      </c>
      <c r="H124" s="26" t="s">
        <v>6</v>
      </c>
      <c r="I124" s="26" t="s">
        <v>5</v>
      </c>
      <c r="J124" s="26" t="s">
        <v>14</v>
      </c>
      <c r="K124" s="27" t="s">
        <v>4</v>
      </c>
      <c r="L124" s="17"/>
    </row>
    <row r="125" spans="2:12">
      <c r="B125" s="2"/>
      <c r="C125" s="9">
        <v>40</v>
      </c>
      <c r="D125" s="13">
        <v>60</v>
      </c>
      <c r="E125" s="13">
        <v>6</v>
      </c>
      <c r="F125" s="6">
        <f>C125*D125</f>
        <v>2400</v>
      </c>
      <c r="G125" s="13">
        <v>123</v>
      </c>
      <c r="H125" s="6">
        <v>90</v>
      </c>
      <c r="I125" s="35">
        <v>39240</v>
      </c>
      <c r="J125" s="7">
        <v>0.15</v>
      </c>
      <c r="K125" s="12">
        <f>I125-(I125*J125)</f>
        <v>33354</v>
      </c>
      <c r="L125" s="17"/>
    </row>
    <row r="126" spans="2:12" ht="75">
      <c r="B126" s="2"/>
      <c r="C126" s="10" t="s">
        <v>16</v>
      </c>
      <c r="D126" s="8"/>
      <c r="E126" s="8"/>
      <c r="F126" s="8"/>
      <c r="G126" s="8" t="s">
        <v>19</v>
      </c>
      <c r="H126" s="8" t="s">
        <v>15</v>
      </c>
      <c r="I126" s="8"/>
      <c r="J126" s="8"/>
      <c r="K126" s="11"/>
      <c r="L126" s="5"/>
    </row>
    <row r="127" spans="2:12">
      <c r="B127" s="2"/>
      <c r="C127" s="53" t="s">
        <v>21</v>
      </c>
      <c r="D127" s="54"/>
      <c r="E127" s="54"/>
      <c r="F127" s="54"/>
      <c r="G127" s="54"/>
      <c r="H127" s="54"/>
      <c r="I127" s="54"/>
      <c r="J127" s="54"/>
      <c r="K127" s="55"/>
      <c r="L127" s="5"/>
    </row>
    <row r="128" spans="2:12">
      <c r="B128" s="2"/>
      <c r="C128" s="56" t="s">
        <v>9</v>
      </c>
      <c r="D128" s="57"/>
      <c r="E128" s="57"/>
      <c r="F128" s="57"/>
      <c r="G128" s="58" t="s">
        <v>24</v>
      </c>
      <c r="H128" s="58"/>
      <c r="I128" s="58"/>
      <c r="J128" s="58"/>
      <c r="K128" s="59"/>
      <c r="L128" s="17"/>
    </row>
    <row r="129" spans="2:12">
      <c r="B129" s="2"/>
      <c r="C129" s="56" t="s">
        <v>8</v>
      </c>
      <c r="D129" s="57"/>
      <c r="E129" s="57"/>
      <c r="F129" s="57"/>
      <c r="G129" s="58" t="s">
        <v>41</v>
      </c>
      <c r="H129" s="58"/>
      <c r="I129" s="58"/>
      <c r="J129" s="58"/>
      <c r="K129" s="59"/>
      <c r="L129" s="17"/>
    </row>
    <row r="130" spans="2:12">
      <c r="B130" s="2"/>
      <c r="C130" s="60" t="s">
        <v>17</v>
      </c>
      <c r="D130" s="61"/>
      <c r="E130" s="61"/>
      <c r="F130" s="61"/>
      <c r="G130" s="61"/>
      <c r="H130" s="61"/>
      <c r="I130" s="61"/>
      <c r="J130" s="61"/>
      <c r="K130" s="62"/>
      <c r="L130" s="17"/>
    </row>
    <row r="131" spans="2:12">
      <c r="B131" s="2"/>
      <c r="C131" s="63" t="s">
        <v>13</v>
      </c>
      <c r="D131" s="64"/>
      <c r="E131" s="64"/>
      <c r="F131" s="64"/>
      <c r="G131" s="65"/>
      <c r="H131" s="24" t="s">
        <v>5</v>
      </c>
      <c r="I131" s="24" t="s">
        <v>10</v>
      </c>
      <c r="J131" s="66" t="s">
        <v>11</v>
      </c>
      <c r="K131" s="67"/>
      <c r="L131" s="17"/>
    </row>
    <row r="132" spans="2:12">
      <c r="B132" s="2"/>
      <c r="C132" s="47" t="s">
        <v>7</v>
      </c>
      <c r="D132" s="48"/>
      <c r="E132" s="48"/>
      <c r="F132" s="48"/>
      <c r="G132" s="49"/>
      <c r="H132" s="33">
        <v>1500</v>
      </c>
      <c r="I132" s="23">
        <v>0.15</v>
      </c>
      <c r="J132" s="42">
        <f t="shared" ref="J132:J141" si="5">H132-(H132*I132)</f>
        <v>1275</v>
      </c>
      <c r="K132" s="44"/>
      <c r="L132" s="17"/>
    </row>
    <row r="133" spans="2:12">
      <c r="B133" s="2"/>
      <c r="C133" s="47" t="s">
        <v>23</v>
      </c>
      <c r="D133" s="48"/>
      <c r="E133" s="48"/>
      <c r="F133" s="48"/>
      <c r="G133" s="49"/>
      <c r="H133" s="33">
        <v>4220</v>
      </c>
      <c r="I133" s="23">
        <v>0.15</v>
      </c>
      <c r="J133" s="42">
        <f t="shared" si="5"/>
        <v>3587</v>
      </c>
      <c r="K133" s="44"/>
      <c r="L133" s="17"/>
    </row>
    <row r="134" spans="2:12">
      <c r="B134" s="2"/>
      <c r="C134" s="39" t="s">
        <v>43</v>
      </c>
      <c r="D134" s="40"/>
      <c r="E134" s="40"/>
      <c r="F134" s="40"/>
      <c r="G134" s="41"/>
      <c r="H134" s="33">
        <v>1250</v>
      </c>
      <c r="I134" s="23">
        <v>0.15</v>
      </c>
      <c r="J134" s="42">
        <f t="shared" si="5"/>
        <v>1062.5</v>
      </c>
      <c r="K134" s="44"/>
      <c r="L134" s="17"/>
    </row>
    <row r="135" spans="2:12">
      <c r="B135" s="2"/>
      <c r="C135" s="39" t="s">
        <v>12</v>
      </c>
      <c r="D135" s="40"/>
      <c r="E135" s="40"/>
      <c r="F135" s="40"/>
      <c r="G135" s="41"/>
      <c r="H135" s="33">
        <v>120</v>
      </c>
      <c r="I135" s="23">
        <v>0.15</v>
      </c>
      <c r="J135" s="42">
        <f t="shared" si="5"/>
        <v>102</v>
      </c>
      <c r="K135" s="44"/>
      <c r="L135" s="17"/>
    </row>
    <row r="136" spans="2:12">
      <c r="B136" s="2"/>
      <c r="C136" s="39" t="s">
        <v>64</v>
      </c>
      <c r="D136" s="40"/>
      <c r="E136" s="40"/>
      <c r="F136" s="40"/>
      <c r="G136" s="41"/>
      <c r="H136" s="33">
        <v>3440</v>
      </c>
      <c r="I136" s="23">
        <v>0.15</v>
      </c>
      <c r="J136" s="42">
        <f t="shared" si="5"/>
        <v>2924</v>
      </c>
      <c r="K136" s="44"/>
      <c r="L136" s="17"/>
    </row>
    <row r="137" spans="2:12">
      <c r="B137" s="2"/>
      <c r="C137" s="39" t="s">
        <v>65</v>
      </c>
      <c r="D137" s="40"/>
      <c r="E137" s="40"/>
      <c r="F137" s="40"/>
      <c r="G137" s="41"/>
      <c r="H137" s="33">
        <v>2880</v>
      </c>
      <c r="I137" s="23">
        <v>0.15</v>
      </c>
      <c r="J137" s="42">
        <f t="shared" si="5"/>
        <v>2448</v>
      </c>
      <c r="K137" s="44"/>
      <c r="L137" s="17"/>
    </row>
    <row r="138" spans="2:12">
      <c r="B138" s="2"/>
      <c r="C138" s="39" t="s">
        <v>66</v>
      </c>
      <c r="D138" s="40"/>
      <c r="E138" s="40"/>
      <c r="F138" s="40"/>
      <c r="G138" s="41"/>
      <c r="H138" s="33">
        <v>2820</v>
      </c>
      <c r="I138" s="23">
        <v>0.15</v>
      </c>
      <c r="J138" s="42">
        <f t="shared" si="5"/>
        <v>2397</v>
      </c>
      <c r="K138" s="44"/>
      <c r="L138" s="17"/>
    </row>
    <row r="139" spans="2:12">
      <c r="B139" s="2"/>
      <c r="C139" s="39" t="s">
        <v>67</v>
      </c>
      <c r="D139" s="40"/>
      <c r="E139" s="40"/>
      <c r="F139" s="40"/>
      <c r="G139" s="41"/>
      <c r="H139" s="34">
        <v>2770</v>
      </c>
      <c r="I139" s="29">
        <v>0.15</v>
      </c>
      <c r="J139" s="45">
        <f t="shared" si="5"/>
        <v>2354.5</v>
      </c>
      <c r="K139" s="46"/>
      <c r="L139" s="17"/>
    </row>
    <row r="140" spans="2:12">
      <c r="B140" s="2"/>
      <c r="C140" s="39" t="s">
        <v>55</v>
      </c>
      <c r="D140" s="40"/>
      <c r="E140" s="40"/>
      <c r="F140" s="40"/>
      <c r="G140" s="41"/>
      <c r="H140" s="34">
        <v>3020</v>
      </c>
      <c r="I140" s="29">
        <v>0.15</v>
      </c>
      <c r="J140" s="42">
        <v>2451.8200000000002</v>
      </c>
      <c r="K140" s="43"/>
      <c r="L140" s="17"/>
    </row>
    <row r="141" spans="2:12">
      <c r="B141" s="2"/>
      <c r="C141" s="39" t="s">
        <v>42</v>
      </c>
      <c r="D141" s="40"/>
      <c r="E141" s="40"/>
      <c r="F141" s="40"/>
      <c r="G141" s="41"/>
      <c r="H141" s="33">
        <v>115</v>
      </c>
      <c r="I141" s="30">
        <v>1</v>
      </c>
      <c r="J141" s="45">
        <f t="shared" si="5"/>
        <v>0</v>
      </c>
      <c r="K141" s="46"/>
      <c r="L141" s="17"/>
    </row>
    <row r="142" spans="2:12" ht="15" customHeight="1">
      <c r="B142" s="2"/>
      <c r="C142" s="58" t="s">
        <v>68</v>
      </c>
      <c r="D142" s="58"/>
      <c r="E142" s="58"/>
      <c r="F142" s="58"/>
      <c r="G142" s="58"/>
      <c r="H142" s="36" t="s">
        <v>69</v>
      </c>
      <c r="I142" s="37"/>
      <c r="J142" s="37"/>
      <c r="K142" s="38"/>
      <c r="L142" s="17"/>
    </row>
    <row r="143" spans="2:12" ht="15" customHeight="1" thickBot="1">
      <c r="B143" s="2"/>
      <c r="C143" s="80"/>
      <c r="D143" s="81"/>
      <c r="E143" s="81"/>
      <c r="F143" s="81"/>
      <c r="G143" s="81"/>
      <c r="H143" s="81"/>
      <c r="I143" s="81"/>
      <c r="J143" s="81"/>
      <c r="K143" s="82"/>
      <c r="L143" s="17"/>
    </row>
    <row r="144" spans="2:1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7"/>
    </row>
    <row r="145" spans="2:1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7"/>
    </row>
    <row r="146" spans="2:12" ht="15.75" thickBot="1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7"/>
    </row>
    <row r="147" spans="2:12">
      <c r="B147" s="2"/>
      <c r="C147" s="50" t="s">
        <v>32</v>
      </c>
      <c r="D147" s="51"/>
      <c r="E147" s="51"/>
      <c r="F147" s="51"/>
      <c r="G147" s="51"/>
      <c r="H147" s="51"/>
      <c r="I147" s="51"/>
      <c r="J147" s="51"/>
      <c r="K147" s="52"/>
      <c r="L147" s="17"/>
    </row>
    <row r="148" spans="2:12" ht="30">
      <c r="B148" s="2"/>
      <c r="C148" s="25" t="s">
        <v>0</v>
      </c>
      <c r="D148" s="26" t="s">
        <v>1</v>
      </c>
      <c r="E148" s="26" t="s">
        <v>20</v>
      </c>
      <c r="F148" s="26" t="s">
        <v>2</v>
      </c>
      <c r="G148" s="26" t="s">
        <v>3</v>
      </c>
      <c r="H148" s="26" t="s">
        <v>6</v>
      </c>
      <c r="I148" s="26" t="s">
        <v>5</v>
      </c>
      <c r="J148" s="26" t="s">
        <v>14</v>
      </c>
      <c r="K148" s="27" t="s">
        <v>4</v>
      </c>
      <c r="L148" s="17"/>
    </row>
    <row r="149" spans="2:12">
      <c r="B149" s="2"/>
      <c r="C149" s="9">
        <v>40</v>
      </c>
      <c r="D149" s="13">
        <v>60</v>
      </c>
      <c r="E149" s="13">
        <v>5</v>
      </c>
      <c r="F149" s="6">
        <f>C149*D149</f>
        <v>2400</v>
      </c>
      <c r="G149" s="13">
        <v>147</v>
      </c>
      <c r="H149" s="6">
        <v>90</v>
      </c>
      <c r="I149" s="35">
        <v>43520</v>
      </c>
      <c r="J149" s="7">
        <v>0.15</v>
      </c>
      <c r="K149" s="12">
        <f>I149-(I149*J149)</f>
        <v>36992</v>
      </c>
      <c r="L149" s="17"/>
    </row>
    <row r="150" spans="2:12" ht="75">
      <c r="B150" s="2"/>
      <c r="C150" s="10" t="s">
        <v>16</v>
      </c>
      <c r="D150" s="8"/>
      <c r="E150" s="8"/>
      <c r="F150" s="8"/>
      <c r="G150" s="8" t="s">
        <v>19</v>
      </c>
      <c r="H150" s="8" t="s">
        <v>15</v>
      </c>
      <c r="I150" s="8"/>
      <c r="J150" s="8"/>
      <c r="K150" s="11"/>
      <c r="L150" s="17"/>
    </row>
    <row r="151" spans="2:12">
      <c r="B151" s="2"/>
      <c r="C151" s="53" t="s">
        <v>21</v>
      </c>
      <c r="D151" s="54"/>
      <c r="E151" s="54"/>
      <c r="F151" s="54"/>
      <c r="G151" s="54"/>
      <c r="H151" s="54"/>
      <c r="I151" s="54"/>
      <c r="J151" s="54"/>
      <c r="K151" s="55"/>
      <c r="L151" s="17"/>
    </row>
    <row r="152" spans="2:12">
      <c r="B152" s="2"/>
      <c r="C152" s="56" t="s">
        <v>9</v>
      </c>
      <c r="D152" s="57"/>
      <c r="E152" s="57"/>
      <c r="F152" s="57"/>
      <c r="G152" s="58" t="s">
        <v>24</v>
      </c>
      <c r="H152" s="58"/>
      <c r="I152" s="58"/>
      <c r="J152" s="58"/>
      <c r="K152" s="59"/>
      <c r="L152" s="17"/>
    </row>
    <row r="153" spans="2:12">
      <c r="B153" s="2"/>
      <c r="C153" s="56" t="s">
        <v>8</v>
      </c>
      <c r="D153" s="57"/>
      <c r="E153" s="57"/>
      <c r="F153" s="57"/>
      <c r="G153" s="58" t="s">
        <v>41</v>
      </c>
      <c r="H153" s="58"/>
      <c r="I153" s="58"/>
      <c r="J153" s="58"/>
      <c r="K153" s="59"/>
      <c r="L153" s="17"/>
    </row>
    <row r="154" spans="2:12">
      <c r="B154" s="2"/>
      <c r="C154" s="60" t="s">
        <v>17</v>
      </c>
      <c r="D154" s="61"/>
      <c r="E154" s="61"/>
      <c r="F154" s="61"/>
      <c r="G154" s="61"/>
      <c r="H154" s="61"/>
      <c r="I154" s="61"/>
      <c r="J154" s="61"/>
      <c r="K154" s="62"/>
      <c r="L154" s="17"/>
    </row>
    <row r="155" spans="2:12">
      <c r="B155" s="2"/>
      <c r="C155" s="63" t="s">
        <v>13</v>
      </c>
      <c r="D155" s="64"/>
      <c r="E155" s="64"/>
      <c r="F155" s="64"/>
      <c r="G155" s="65"/>
      <c r="H155" s="24" t="s">
        <v>5</v>
      </c>
      <c r="I155" s="24" t="s">
        <v>10</v>
      </c>
      <c r="J155" s="66" t="s">
        <v>11</v>
      </c>
      <c r="K155" s="67"/>
      <c r="L155" s="17"/>
    </row>
    <row r="156" spans="2:12">
      <c r="B156" s="2"/>
      <c r="C156" s="47" t="s">
        <v>7</v>
      </c>
      <c r="D156" s="48"/>
      <c r="E156" s="48"/>
      <c r="F156" s="48"/>
      <c r="G156" s="49"/>
      <c r="H156" s="33">
        <v>1500</v>
      </c>
      <c r="I156" s="23">
        <v>0.15</v>
      </c>
      <c r="J156" s="42">
        <f t="shared" ref="J156:J165" si="6">H156-(H156*I156)</f>
        <v>1275</v>
      </c>
      <c r="K156" s="44"/>
      <c r="L156" s="17"/>
    </row>
    <row r="157" spans="2:12">
      <c r="B157" s="2"/>
      <c r="C157" s="47" t="s">
        <v>23</v>
      </c>
      <c r="D157" s="48"/>
      <c r="E157" s="48"/>
      <c r="F157" s="48"/>
      <c r="G157" s="49"/>
      <c r="H157" s="33">
        <v>4220</v>
      </c>
      <c r="I157" s="23">
        <v>0.15</v>
      </c>
      <c r="J157" s="42">
        <f t="shared" si="6"/>
        <v>3587</v>
      </c>
      <c r="K157" s="44"/>
      <c r="L157" s="17"/>
    </row>
    <row r="158" spans="2:12">
      <c r="B158" s="2"/>
      <c r="C158" s="39" t="s">
        <v>43</v>
      </c>
      <c r="D158" s="40"/>
      <c r="E158" s="40"/>
      <c r="F158" s="40"/>
      <c r="G158" s="41"/>
      <c r="H158" s="33">
        <v>1250</v>
      </c>
      <c r="I158" s="23">
        <v>0.15</v>
      </c>
      <c r="J158" s="42">
        <f t="shared" si="6"/>
        <v>1062.5</v>
      </c>
      <c r="K158" s="44"/>
      <c r="L158" s="17"/>
    </row>
    <row r="159" spans="2:12">
      <c r="B159" s="2"/>
      <c r="C159" s="39" t="s">
        <v>12</v>
      </c>
      <c r="D159" s="40"/>
      <c r="E159" s="40"/>
      <c r="F159" s="40"/>
      <c r="G159" s="41"/>
      <c r="H159" s="33">
        <v>120</v>
      </c>
      <c r="I159" s="23">
        <v>0.15</v>
      </c>
      <c r="J159" s="42">
        <f t="shared" si="6"/>
        <v>102</v>
      </c>
      <c r="K159" s="44"/>
      <c r="L159" s="17"/>
    </row>
    <row r="160" spans="2:12">
      <c r="B160" s="2"/>
      <c r="C160" s="39" t="s">
        <v>64</v>
      </c>
      <c r="D160" s="40"/>
      <c r="E160" s="40"/>
      <c r="F160" s="40"/>
      <c r="G160" s="41"/>
      <c r="H160" s="33">
        <v>3440</v>
      </c>
      <c r="I160" s="23">
        <v>0.15</v>
      </c>
      <c r="J160" s="42">
        <f t="shared" si="6"/>
        <v>2924</v>
      </c>
      <c r="K160" s="44"/>
      <c r="L160" s="17"/>
    </row>
    <row r="161" spans="2:12">
      <c r="B161" s="2"/>
      <c r="C161" s="39" t="s">
        <v>65</v>
      </c>
      <c r="D161" s="40"/>
      <c r="E161" s="40"/>
      <c r="F161" s="40"/>
      <c r="G161" s="41"/>
      <c r="H161" s="33">
        <v>2880</v>
      </c>
      <c r="I161" s="23">
        <v>0.15</v>
      </c>
      <c r="J161" s="42">
        <f t="shared" si="6"/>
        <v>2448</v>
      </c>
      <c r="K161" s="44"/>
      <c r="L161" s="17"/>
    </row>
    <row r="162" spans="2:12">
      <c r="B162" s="2"/>
      <c r="C162" s="39" t="s">
        <v>66</v>
      </c>
      <c r="D162" s="40"/>
      <c r="E162" s="40"/>
      <c r="F162" s="40"/>
      <c r="G162" s="41"/>
      <c r="H162" s="33">
        <v>2820</v>
      </c>
      <c r="I162" s="23">
        <v>0.15</v>
      </c>
      <c r="J162" s="42">
        <f t="shared" si="6"/>
        <v>2397</v>
      </c>
      <c r="K162" s="44"/>
      <c r="L162" s="17"/>
    </row>
    <row r="163" spans="2:12">
      <c r="B163" s="2"/>
      <c r="C163" s="39" t="s">
        <v>67</v>
      </c>
      <c r="D163" s="40"/>
      <c r="E163" s="40"/>
      <c r="F163" s="40"/>
      <c r="G163" s="41"/>
      <c r="H163" s="34">
        <v>2770</v>
      </c>
      <c r="I163" s="29">
        <v>0.15</v>
      </c>
      <c r="J163" s="45">
        <f t="shared" si="6"/>
        <v>2354.5</v>
      </c>
      <c r="K163" s="46"/>
      <c r="L163" s="17"/>
    </row>
    <row r="164" spans="2:12">
      <c r="B164" s="2"/>
      <c r="C164" s="39" t="s">
        <v>45</v>
      </c>
      <c r="D164" s="40"/>
      <c r="E164" s="40"/>
      <c r="F164" s="40"/>
      <c r="G164" s="41"/>
      <c r="H164" s="34">
        <v>2890</v>
      </c>
      <c r="I164" s="29">
        <v>0.15</v>
      </c>
      <c r="J164" s="42">
        <v>2282.2800000000002</v>
      </c>
      <c r="K164" s="43"/>
      <c r="L164" s="17"/>
    </row>
    <row r="165" spans="2:12">
      <c r="B165" s="2"/>
      <c r="C165" s="39" t="s">
        <v>42</v>
      </c>
      <c r="D165" s="40"/>
      <c r="E165" s="40"/>
      <c r="F165" s="40"/>
      <c r="G165" s="41"/>
      <c r="H165" s="33">
        <v>115</v>
      </c>
      <c r="I165" s="30">
        <v>1</v>
      </c>
      <c r="J165" s="45">
        <f t="shared" si="6"/>
        <v>0</v>
      </c>
      <c r="K165" s="46"/>
      <c r="L165" s="17"/>
    </row>
    <row r="166" spans="2:12" ht="15" customHeight="1">
      <c r="B166" s="2"/>
      <c r="C166" s="58" t="s">
        <v>68</v>
      </c>
      <c r="D166" s="58"/>
      <c r="E166" s="58"/>
      <c r="F166" s="58"/>
      <c r="G166" s="58"/>
      <c r="H166" s="36" t="s">
        <v>69</v>
      </c>
      <c r="I166" s="37"/>
      <c r="J166" s="37"/>
      <c r="K166" s="38"/>
      <c r="L166" s="17"/>
    </row>
    <row r="167" spans="2:12" ht="15.75" thickBot="1">
      <c r="B167" s="2"/>
      <c r="C167" s="80"/>
      <c r="D167" s="81"/>
      <c r="E167" s="81"/>
      <c r="F167" s="81"/>
      <c r="G167" s="81"/>
      <c r="H167" s="81"/>
      <c r="I167" s="81"/>
      <c r="J167" s="81"/>
      <c r="K167" s="82"/>
      <c r="L167" s="17"/>
    </row>
    <row r="168" spans="2:1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7"/>
    </row>
    <row r="169" spans="2:1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7"/>
    </row>
    <row r="170" spans="2:12" ht="15.75" thickBot="1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7"/>
    </row>
    <row r="171" spans="2:12">
      <c r="B171" s="2"/>
      <c r="C171" s="50" t="s">
        <v>32</v>
      </c>
      <c r="D171" s="51"/>
      <c r="E171" s="51"/>
      <c r="F171" s="51"/>
      <c r="G171" s="51"/>
      <c r="H171" s="51"/>
      <c r="I171" s="51"/>
      <c r="J171" s="51"/>
      <c r="K171" s="52"/>
      <c r="L171" s="17"/>
    </row>
    <row r="172" spans="2:12" ht="30">
      <c r="B172" s="2"/>
      <c r="C172" s="25" t="s">
        <v>0</v>
      </c>
      <c r="D172" s="26" t="s">
        <v>1</v>
      </c>
      <c r="E172" s="26" t="s">
        <v>20</v>
      </c>
      <c r="F172" s="26" t="s">
        <v>2</v>
      </c>
      <c r="G172" s="26" t="s">
        <v>3</v>
      </c>
      <c r="H172" s="26" t="s">
        <v>6</v>
      </c>
      <c r="I172" s="26" t="s">
        <v>5</v>
      </c>
      <c r="J172" s="26" t="s">
        <v>14</v>
      </c>
      <c r="K172" s="27" t="s">
        <v>4</v>
      </c>
      <c r="L172" s="17"/>
    </row>
    <row r="173" spans="2:12">
      <c r="B173" s="2"/>
      <c r="C173" s="9">
        <v>40</v>
      </c>
      <c r="D173" s="13">
        <v>60</v>
      </c>
      <c r="E173" s="13">
        <v>4</v>
      </c>
      <c r="F173" s="6">
        <f>C173*D173</f>
        <v>2400</v>
      </c>
      <c r="G173" s="13">
        <v>184</v>
      </c>
      <c r="H173" s="6">
        <v>90</v>
      </c>
      <c r="I173" s="35">
        <v>49740</v>
      </c>
      <c r="J173" s="7">
        <v>0.15</v>
      </c>
      <c r="K173" s="12">
        <f>I173-(I173*J173)</f>
        <v>42279</v>
      </c>
      <c r="L173" s="17"/>
    </row>
    <row r="174" spans="2:12" ht="75">
      <c r="B174" s="2"/>
      <c r="C174" s="10" t="s">
        <v>16</v>
      </c>
      <c r="D174" s="8"/>
      <c r="E174" s="8"/>
      <c r="F174" s="8"/>
      <c r="G174" s="8" t="s">
        <v>19</v>
      </c>
      <c r="H174" s="8" t="s">
        <v>15</v>
      </c>
      <c r="I174" s="8"/>
      <c r="J174" s="8"/>
      <c r="K174" s="11"/>
      <c r="L174" s="17"/>
    </row>
    <row r="175" spans="2:12">
      <c r="B175" s="2"/>
      <c r="C175" s="53" t="s">
        <v>21</v>
      </c>
      <c r="D175" s="54"/>
      <c r="E175" s="54"/>
      <c r="F175" s="54"/>
      <c r="G175" s="54"/>
      <c r="H175" s="54"/>
      <c r="I175" s="54"/>
      <c r="J175" s="54"/>
      <c r="K175" s="55"/>
      <c r="L175" s="17"/>
    </row>
    <row r="176" spans="2:12">
      <c r="B176" s="2"/>
      <c r="C176" s="56" t="s">
        <v>9</v>
      </c>
      <c r="D176" s="57"/>
      <c r="E176" s="57"/>
      <c r="F176" s="57"/>
      <c r="G176" s="58" t="s">
        <v>24</v>
      </c>
      <c r="H176" s="58"/>
      <c r="I176" s="58"/>
      <c r="J176" s="58"/>
      <c r="K176" s="59"/>
      <c r="L176" s="17"/>
    </row>
    <row r="177" spans="2:12">
      <c r="B177" s="2"/>
      <c r="C177" s="56" t="s">
        <v>8</v>
      </c>
      <c r="D177" s="57"/>
      <c r="E177" s="57"/>
      <c r="F177" s="57"/>
      <c r="G177" s="58" t="s">
        <v>41</v>
      </c>
      <c r="H177" s="58"/>
      <c r="I177" s="58"/>
      <c r="J177" s="58"/>
      <c r="K177" s="59"/>
      <c r="L177" s="17"/>
    </row>
    <row r="178" spans="2:12">
      <c r="B178" s="2"/>
      <c r="C178" s="60" t="s">
        <v>17</v>
      </c>
      <c r="D178" s="61"/>
      <c r="E178" s="61"/>
      <c r="F178" s="61"/>
      <c r="G178" s="61"/>
      <c r="H178" s="61"/>
      <c r="I178" s="61"/>
      <c r="J178" s="61"/>
      <c r="K178" s="62"/>
      <c r="L178" s="17"/>
    </row>
    <row r="179" spans="2:12">
      <c r="B179" s="2"/>
      <c r="C179" s="63" t="s">
        <v>13</v>
      </c>
      <c r="D179" s="64"/>
      <c r="E179" s="64"/>
      <c r="F179" s="64"/>
      <c r="G179" s="65"/>
      <c r="H179" s="24" t="s">
        <v>5</v>
      </c>
      <c r="I179" s="24" t="s">
        <v>10</v>
      </c>
      <c r="J179" s="66" t="s">
        <v>11</v>
      </c>
      <c r="K179" s="67"/>
      <c r="L179" s="17"/>
    </row>
    <row r="180" spans="2:12">
      <c r="B180" s="2"/>
      <c r="C180" s="47" t="s">
        <v>7</v>
      </c>
      <c r="D180" s="48"/>
      <c r="E180" s="48"/>
      <c r="F180" s="48"/>
      <c r="G180" s="49"/>
      <c r="H180" s="33">
        <v>1500</v>
      </c>
      <c r="I180" s="23">
        <v>0.15</v>
      </c>
      <c r="J180" s="42">
        <f t="shared" ref="J180:J189" si="7">H180-(H180*I180)</f>
        <v>1275</v>
      </c>
      <c r="K180" s="44"/>
      <c r="L180" s="17"/>
    </row>
    <row r="181" spans="2:12">
      <c r="B181" s="2"/>
      <c r="C181" s="47" t="s">
        <v>23</v>
      </c>
      <c r="D181" s="48"/>
      <c r="E181" s="48"/>
      <c r="F181" s="48"/>
      <c r="G181" s="49"/>
      <c r="H181" s="33">
        <v>4220</v>
      </c>
      <c r="I181" s="23">
        <v>0.15</v>
      </c>
      <c r="J181" s="42">
        <f t="shared" si="7"/>
        <v>3587</v>
      </c>
      <c r="K181" s="44"/>
      <c r="L181" s="17"/>
    </row>
    <row r="182" spans="2:12">
      <c r="B182" s="2"/>
      <c r="C182" s="39" t="s">
        <v>43</v>
      </c>
      <c r="D182" s="40"/>
      <c r="E182" s="40"/>
      <c r="F182" s="40"/>
      <c r="G182" s="41"/>
      <c r="H182" s="33">
        <v>1250</v>
      </c>
      <c r="I182" s="23">
        <v>0.15</v>
      </c>
      <c r="J182" s="42">
        <f t="shared" si="7"/>
        <v>1062.5</v>
      </c>
      <c r="K182" s="44"/>
      <c r="L182" s="17"/>
    </row>
    <row r="183" spans="2:12">
      <c r="B183" s="2"/>
      <c r="C183" s="39" t="s">
        <v>12</v>
      </c>
      <c r="D183" s="40"/>
      <c r="E183" s="40"/>
      <c r="F183" s="40"/>
      <c r="G183" s="41"/>
      <c r="H183" s="33">
        <v>120</v>
      </c>
      <c r="I183" s="23">
        <v>0.15</v>
      </c>
      <c r="J183" s="42">
        <f t="shared" si="7"/>
        <v>102</v>
      </c>
      <c r="K183" s="44"/>
      <c r="L183" s="17"/>
    </row>
    <row r="184" spans="2:12">
      <c r="B184" s="2"/>
      <c r="C184" s="39" t="s">
        <v>64</v>
      </c>
      <c r="D184" s="40"/>
      <c r="E184" s="40"/>
      <c r="F184" s="40"/>
      <c r="G184" s="41"/>
      <c r="H184" s="33">
        <v>3440</v>
      </c>
      <c r="I184" s="23">
        <v>0.15</v>
      </c>
      <c r="J184" s="42">
        <f t="shared" si="7"/>
        <v>2924</v>
      </c>
      <c r="K184" s="44"/>
      <c r="L184" s="17"/>
    </row>
    <row r="185" spans="2:12">
      <c r="B185" s="2"/>
      <c r="C185" s="39" t="s">
        <v>65</v>
      </c>
      <c r="D185" s="40"/>
      <c r="E185" s="40"/>
      <c r="F185" s="40"/>
      <c r="G185" s="41"/>
      <c r="H185" s="33">
        <v>2880</v>
      </c>
      <c r="I185" s="23">
        <v>0.15</v>
      </c>
      <c r="J185" s="42">
        <f t="shared" si="7"/>
        <v>2448</v>
      </c>
      <c r="K185" s="44"/>
      <c r="L185" s="17"/>
    </row>
    <row r="186" spans="2:12">
      <c r="B186" s="2"/>
      <c r="C186" s="39" t="s">
        <v>66</v>
      </c>
      <c r="D186" s="40"/>
      <c r="E186" s="40"/>
      <c r="F186" s="40"/>
      <c r="G186" s="41"/>
      <c r="H186" s="33">
        <v>2820</v>
      </c>
      <c r="I186" s="23">
        <v>0.15</v>
      </c>
      <c r="J186" s="42">
        <f t="shared" si="7"/>
        <v>2397</v>
      </c>
      <c r="K186" s="44"/>
      <c r="L186" s="17"/>
    </row>
    <row r="187" spans="2:12">
      <c r="B187" s="2"/>
      <c r="C187" s="39" t="s">
        <v>67</v>
      </c>
      <c r="D187" s="40"/>
      <c r="E187" s="40"/>
      <c r="F187" s="40"/>
      <c r="G187" s="41"/>
      <c r="H187" s="34">
        <v>2770</v>
      </c>
      <c r="I187" s="29">
        <v>0.15</v>
      </c>
      <c r="J187" s="45">
        <f t="shared" si="7"/>
        <v>2354.5</v>
      </c>
      <c r="K187" s="46"/>
      <c r="L187" s="17"/>
    </row>
    <row r="188" spans="2:12">
      <c r="B188" s="2"/>
      <c r="C188" s="39" t="s">
        <v>52</v>
      </c>
      <c r="D188" s="40"/>
      <c r="E188" s="40"/>
      <c r="F188" s="40"/>
      <c r="G188" s="41"/>
      <c r="H188" s="34">
        <v>2720</v>
      </c>
      <c r="I188" s="29">
        <v>0.15</v>
      </c>
      <c r="J188" s="42">
        <v>2106.3000000000002</v>
      </c>
      <c r="K188" s="43"/>
      <c r="L188" s="17"/>
    </row>
    <row r="189" spans="2:12">
      <c r="B189" s="2"/>
      <c r="C189" s="39" t="s">
        <v>42</v>
      </c>
      <c r="D189" s="40"/>
      <c r="E189" s="40"/>
      <c r="F189" s="40"/>
      <c r="G189" s="41"/>
      <c r="H189" s="33">
        <v>115</v>
      </c>
      <c r="I189" s="30">
        <v>1</v>
      </c>
      <c r="J189" s="45">
        <f t="shared" si="7"/>
        <v>0</v>
      </c>
      <c r="K189" s="46"/>
      <c r="L189" s="17"/>
    </row>
    <row r="190" spans="2:12" ht="15" customHeight="1">
      <c r="B190" s="2"/>
      <c r="C190" s="58" t="s">
        <v>68</v>
      </c>
      <c r="D190" s="58"/>
      <c r="E190" s="58"/>
      <c r="F190" s="58"/>
      <c r="G190" s="58"/>
      <c r="H190" s="36" t="s">
        <v>69</v>
      </c>
      <c r="I190" s="37"/>
      <c r="J190" s="37"/>
      <c r="K190" s="38"/>
      <c r="L190" s="17"/>
    </row>
    <row r="191" spans="2:12" ht="15.75" thickBot="1">
      <c r="B191" s="2"/>
      <c r="C191" s="80"/>
      <c r="D191" s="81"/>
      <c r="E191" s="81"/>
      <c r="F191" s="81"/>
      <c r="G191" s="81"/>
      <c r="H191" s="81"/>
      <c r="I191" s="81"/>
      <c r="J191" s="81"/>
      <c r="K191" s="82"/>
      <c r="L191" s="17"/>
    </row>
    <row r="192" spans="2:1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7"/>
    </row>
    <row r="193" spans="2:12" ht="15.75" thickBot="1">
      <c r="B193" s="18"/>
      <c r="C193" s="19"/>
      <c r="D193" s="19"/>
      <c r="E193" s="19"/>
      <c r="F193" s="19"/>
      <c r="G193" s="19"/>
      <c r="H193" s="19"/>
      <c r="I193" s="19"/>
      <c r="J193" s="19"/>
      <c r="K193" s="19"/>
      <c r="L193" s="20"/>
    </row>
  </sheetData>
  <mergeCells count="257">
    <mergeCell ref="C191:K191"/>
    <mergeCell ref="C118:G118"/>
    <mergeCell ref="C119:K119"/>
    <mergeCell ref="C186:G186"/>
    <mergeCell ref="J186:K186"/>
    <mergeCell ref="C187:G187"/>
    <mergeCell ref="J187:K187"/>
    <mergeCell ref="C189:G189"/>
    <mergeCell ref="J189:K189"/>
    <mergeCell ref="C183:G183"/>
    <mergeCell ref="J183:K183"/>
    <mergeCell ref="C184:G184"/>
    <mergeCell ref="J184:K184"/>
    <mergeCell ref="C185:G185"/>
    <mergeCell ref="J185:K185"/>
    <mergeCell ref="C188:G188"/>
    <mergeCell ref="J188:K188"/>
    <mergeCell ref="C190:G190"/>
    <mergeCell ref="C180:G180"/>
    <mergeCell ref="J180:K180"/>
    <mergeCell ref="C181:G181"/>
    <mergeCell ref="J181:K181"/>
    <mergeCell ref="C182:G182"/>
    <mergeCell ref="J182:K182"/>
    <mergeCell ref="C176:F176"/>
    <mergeCell ref="G176:K176"/>
    <mergeCell ref="C177:F177"/>
    <mergeCell ref="G177:K177"/>
    <mergeCell ref="C178:K178"/>
    <mergeCell ref="C179:G179"/>
    <mergeCell ref="J179:K179"/>
    <mergeCell ref="C165:G165"/>
    <mergeCell ref="J165:K165"/>
    <mergeCell ref="C171:K171"/>
    <mergeCell ref="C175:K175"/>
    <mergeCell ref="C167:K167"/>
    <mergeCell ref="C161:G161"/>
    <mergeCell ref="J161:K161"/>
    <mergeCell ref="C162:G162"/>
    <mergeCell ref="J162:K162"/>
    <mergeCell ref="C163:G163"/>
    <mergeCell ref="J163:K163"/>
    <mergeCell ref="C164:G164"/>
    <mergeCell ref="J164:K164"/>
    <mergeCell ref="C166:G166"/>
    <mergeCell ref="C158:G158"/>
    <mergeCell ref="J158:K158"/>
    <mergeCell ref="C159:G159"/>
    <mergeCell ref="J159:K159"/>
    <mergeCell ref="C160:G160"/>
    <mergeCell ref="J160:K160"/>
    <mergeCell ref="C154:K154"/>
    <mergeCell ref="C155:G155"/>
    <mergeCell ref="J155:K155"/>
    <mergeCell ref="C156:G156"/>
    <mergeCell ref="J156:K156"/>
    <mergeCell ref="C157:G157"/>
    <mergeCell ref="J157:K157"/>
    <mergeCell ref="C147:K147"/>
    <mergeCell ref="C151:K151"/>
    <mergeCell ref="C152:F152"/>
    <mergeCell ref="G152:K152"/>
    <mergeCell ref="C153:F153"/>
    <mergeCell ref="G153:K153"/>
    <mergeCell ref="C139:G139"/>
    <mergeCell ref="J139:K139"/>
    <mergeCell ref="C141:G141"/>
    <mergeCell ref="J141:K141"/>
    <mergeCell ref="C140:G140"/>
    <mergeCell ref="J140:K140"/>
    <mergeCell ref="C142:G142"/>
    <mergeCell ref="C143:K143"/>
    <mergeCell ref="C136:G136"/>
    <mergeCell ref="J136:K136"/>
    <mergeCell ref="C137:G137"/>
    <mergeCell ref="J137:K137"/>
    <mergeCell ref="C138:G138"/>
    <mergeCell ref="J138:K138"/>
    <mergeCell ref="C133:G133"/>
    <mergeCell ref="J133:K133"/>
    <mergeCell ref="C134:G134"/>
    <mergeCell ref="J134:K134"/>
    <mergeCell ref="C135:G135"/>
    <mergeCell ref="J135:K135"/>
    <mergeCell ref="C129:F129"/>
    <mergeCell ref="G129:K129"/>
    <mergeCell ref="C130:K130"/>
    <mergeCell ref="C131:G131"/>
    <mergeCell ref="J131:K131"/>
    <mergeCell ref="C132:G132"/>
    <mergeCell ref="J132:K132"/>
    <mergeCell ref="C123:K123"/>
    <mergeCell ref="C127:K127"/>
    <mergeCell ref="C128:F128"/>
    <mergeCell ref="G128:K128"/>
    <mergeCell ref="C114:G114"/>
    <mergeCell ref="J114:K114"/>
    <mergeCell ref="C115:G115"/>
    <mergeCell ref="J115:K115"/>
    <mergeCell ref="C117:G117"/>
    <mergeCell ref="J117:K117"/>
    <mergeCell ref="C111:G111"/>
    <mergeCell ref="J111:K111"/>
    <mergeCell ref="C112:G112"/>
    <mergeCell ref="J112:K112"/>
    <mergeCell ref="C113:G113"/>
    <mergeCell ref="J113:K113"/>
    <mergeCell ref="C116:G116"/>
    <mergeCell ref="J116:K116"/>
    <mergeCell ref="C108:G108"/>
    <mergeCell ref="J108:K108"/>
    <mergeCell ref="C109:G109"/>
    <mergeCell ref="J109:K109"/>
    <mergeCell ref="C110:G110"/>
    <mergeCell ref="J110:K110"/>
    <mergeCell ref="C104:F104"/>
    <mergeCell ref="G104:K104"/>
    <mergeCell ref="C105:F105"/>
    <mergeCell ref="G105:K105"/>
    <mergeCell ref="C106:K106"/>
    <mergeCell ref="C107:G107"/>
    <mergeCell ref="J107:K107"/>
    <mergeCell ref="C93:G93"/>
    <mergeCell ref="J93:K93"/>
    <mergeCell ref="C99:K99"/>
    <mergeCell ref="C103:K103"/>
    <mergeCell ref="C89:G89"/>
    <mergeCell ref="J89:K89"/>
    <mergeCell ref="C90:G90"/>
    <mergeCell ref="J90:K90"/>
    <mergeCell ref="C91:G91"/>
    <mergeCell ref="J91:K91"/>
    <mergeCell ref="C92:G92"/>
    <mergeCell ref="J92:K92"/>
    <mergeCell ref="C94:G94"/>
    <mergeCell ref="C95:K95"/>
    <mergeCell ref="H94:K94"/>
    <mergeCell ref="C86:G86"/>
    <mergeCell ref="J86:K86"/>
    <mergeCell ref="C87:G87"/>
    <mergeCell ref="J87:K87"/>
    <mergeCell ref="C88:G88"/>
    <mergeCell ref="J88:K88"/>
    <mergeCell ref="C82:K82"/>
    <mergeCell ref="C83:G83"/>
    <mergeCell ref="J83:K83"/>
    <mergeCell ref="C84:G84"/>
    <mergeCell ref="J84:K84"/>
    <mergeCell ref="C85:G85"/>
    <mergeCell ref="J85:K85"/>
    <mergeCell ref="C75:K75"/>
    <mergeCell ref="C79:K79"/>
    <mergeCell ref="C80:F80"/>
    <mergeCell ref="G80:K80"/>
    <mergeCell ref="C81:F81"/>
    <mergeCell ref="G81:K81"/>
    <mergeCell ref="C67:G67"/>
    <mergeCell ref="J67:K67"/>
    <mergeCell ref="C69:G69"/>
    <mergeCell ref="J69:K69"/>
    <mergeCell ref="C68:G68"/>
    <mergeCell ref="J68:K68"/>
    <mergeCell ref="C70:G70"/>
    <mergeCell ref="C71:K71"/>
    <mergeCell ref="H70:K70"/>
    <mergeCell ref="C64:G64"/>
    <mergeCell ref="J64:K64"/>
    <mergeCell ref="C65:G65"/>
    <mergeCell ref="J65:K65"/>
    <mergeCell ref="C66:G66"/>
    <mergeCell ref="J66:K66"/>
    <mergeCell ref="C61:G61"/>
    <mergeCell ref="J61:K61"/>
    <mergeCell ref="C62:G62"/>
    <mergeCell ref="J62:K62"/>
    <mergeCell ref="C63:G63"/>
    <mergeCell ref="J63:K63"/>
    <mergeCell ref="C57:F57"/>
    <mergeCell ref="G57:K57"/>
    <mergeCell ref="C58:K58"/>
    <mergeCell ref="C59:G59"/>
    <mergeCell ref="J59:K59"/>
    <mergeCell ref="C60:G60"/>
    <mergeCell ref="J60:K60"/>
    <mergeCell ref="C51:K51"/>
    <mergeCell ref="C55:K55"/>
    <mergeCell ref="C56:F56"/>
    <mergeCell ref="G56:K56"/>
    <mergeCell ref="C46:G46"/>
    <mergeCell ref="C47:K47"/>
    <mergeCell ref="C42:G42"/>
    <mergeCell ref="J42:K42"/>
    <mergeCell ref="C43:G43"/>
    <mergeCell ref="J43:K43"/>
    <mergeCell ref="C45:G45"/>
    <mergeCell ref="J45:K45"/>
    <mergeCell ref="H46:K46"/>
    <mergeCell ref="C39:G39"/>
    <mergeCell ref="J39:K39"/>
    <mergeCell ref="C40:G40"/>
    <mergeCell ref="J40:K40"/>
    <mergeCell ref="C41:G41"/>
    <mergeCell ref="J41:K41"/>
    <mergeCell ref="C44:G44"/>
    <mergeCell ref="J44:K44"/>
    <mergeCell ref="C36:G36"/>
    <mergeCell ref="J36:K36"/>
    <mergeCell ref="C37:G37"/>
    <mergeCell ref="J37:K37"/>
    <mergeCell ref="C38:G38"/>
    <mergeCell ref="J38:K38"/>
    <mergeCell ref="C32:F32"/>
    <mergeCell ref="G32:K32"/>
    <mergeCell ref="C33:F33"/>
    <mergeCell ref="G33:K33"/>
    <mergeCell ref="C34:K34"/>
    <mergeCell ref="C35:G35"/>
    <mergeCell ref="J35:K35"/>
    <mergeCell ref="C21:G21"/>
    <mergeCell ref="J21:K21"/>
    <mergeCell ref="C27:K27"/>
    <mergeCell ref="C31:K31"/>
    <mergeCell ref="C23:K23"/>
    <mergeCell ref="C17:G17"/>
    <mergeCell ref="J17:K17"/>
    <mergeCell ref="C18:G18"/>
    <mergeCell ref="J18:K18"/>
    <mergeCell ref="C19:G19"/>
    <mergeCell ref="J19:K19"/>
    <mergeCell ref="C20:G20"/>
    <mergeCell ref="J20:K20"/>
    <mergeCell ref="C22:G22"/>
    <mergeCell ref="H22:K22"/>
    <mergeCell ref="H118:K118"/>
    <mergeCell ref="H142:K142"/>
    <mergeCell ref="H166:K166"/>
    <mergeCell ref="H190:K190"/>
    <mergeCell ref="B1:L1"/>
    <mergeCell ref="C3:K3"/>
    <mergeCell ref="C7:K7"/>
    <mergeCell ref="C8:F8"/>
    <mergeCell ref="G8:K8"/>
    <mergeCell ref="C9:F9"/>
    <mergeCell ref="G9:K9"/>
    <mergeCell ref="C14:G14"/>
    <mergeCell ref="J14:K14"/>
    <mergeCell ref="C15:G15"/>
    <mergeCell ref="J15:K15"/>
    <mergeCell ref="C16:G16"/>
    <mergeCell ref="J16:K16"/>
    <mergeCell ref="C10:K10"/>
    <mergeCell ref="C11:G11"/>
    <mergeCell ref="J11:K11"/>
    <mergeCell ref="C12:G12"/>
    <mergeCell ref="J12:K12"/>
    <mergeCell ref="C13:G13"/>
    <mergeCell ref="J13:K13"/>
  </mergeCells>
  <pageMargins left="0.7" right="0.7" top="0.75" bottom="0.75" header="0.3" footer="0.3"/>
  <pageSetup scale="80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L193"/>
  <sheetViews>
    <sheetView showGridLines="0" workbookViewId="0">
      <selection activeCell="H188" sqref="H188"/>
    </sheetView>
  </sheetViews>
  <sheetFormatPr defaultRowHeight="1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>
      <c r="B1" s="68" t="s">
        <v>33</v>
      </c>
      <c r="C1" s="69"/>
      <c r="D1" s="69"/>
      <c r="E1" s="69"/>
      <c r="F1" s="69"/>
      <c r="G1" s="69"/>
      <c r="H1" s="69"/>
      <c r="I1" s="69"/>
      <c r="J1" s="69"/>
      <c r="K1" s="69"/>
      <c r="L1" s="70"/>
    </row>
    <row r="2" spans="2:12" ht="15.75" thickBot="1">
      <c r="B2" s="14"/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2:12">
      <c r="B3" s="2"/>
      <c r="C3" s="50" t="s">
        <v>34</v>
      </c>
      <c r="D3" s="51"/>
      <c r="E3" s="51"/>
      <c r="F3" s="51"/>
      <c r="G3" s="51"/>
      <c r="H3" s="51"/>
      <c r="I3" s="51"/>
      <c r="J3" s="51"/>
      <c r="K3" s="52"/>
      <c r="L3" s="17"/>
    </row>
    <row r="4" spans="2:12" ht="30">
      <c r="B4" s="2"/>
      <c r="C4" s="25" t="s">
        <v>0</v>
      </c>
      <c r="D4" s="26" t="s">
        <v>1</v>
      </c>
      <c r="E4" s="26" t="s">
        <v>20</v>
      </c>
      <c r="F4" s="26" t="s">
        <v>2</v>
      </c>
      <c r="G4" s="26" t="s">
        <v>3</v>
      </c>
      <c r="H4" s="26" t="s">
        <v>6</v>
      </c>
      <c r="I4" s="26" t="s">
        <v>5</v>
      </c>
      <c r="J4" s="26" t="s">
        <v>14</v>
      </c>
      <c r="K4" s="27" t="s">
        <v>4</v>
      </c>
      <c r="L4" s="17"/>
    </row>
    <row r="5" spans="2:12">
      <c r="B5" s="2"/>
      <c r="C5" s="9">
        <v>50</v>
      </c>
      <c r="D5" s="13">
        <v>64</v>
      </c>
      <c r="E5" s="13">
        <v>16</v>
      </c>
      <c r="F5" s="6">
        <f>C5*D5</f>
        <v>3200</v>
      </c>
      <c r="G5" s="13">
        <v>18</v>
      </c>
      <c r="H5" s="6">
        <v>90</v>
      </c>
      <c r="I5" s="35">
        <v>24940</v>
      </c>
      <c r="J5" s="7">
        <v>0.15</v>
      </c>
      <c r="K5" s="12">
        <f>I5-(I5*J5)</f>
        <v>21199</v>
      </c>
      <c r="L5" s="17"/>
    </row>
    <row r="6" spans="2:12" ht="75">
      <c r="B6" s="4"/>
      <c r="C6" s="10" t="s">
        <v>16</v>
      </c>
      <c r="D6" s="8"/>
      <c r="E6" s="8"/>
      <c r="F6" s="8"/>
      <c r="G6" s="8" t="s">
        <v>19</v>
      </c>
      <c r="H6" s="8" t="s">
        <v>15</v>
      </c>
      <c r="I6" s="8"/>
      <c r="J6" s="8"/>
      <c r="K6" s="11"/>
      <c r="L6" s="5"/>
    </row>
    <row r="7" spans="2:12">
      <c r="B7" s="2"/>
      <c r="C7" s="53" t="s">
        <v>21</v>
      </c>
      <c r="D7" s="54"/>
      <c r="E7" s="54"/>
      <c r="F7" s="54"/>
      <c r="G7" s="54"/>
      <c r="H7" s="54"/>
      <c r="I7" s="54"/>
      <c r="J7" s="54"/>
      <c r="K7" s="55"/>
      <c r="L7" s="17"/>
    </row>
    <row r="8" spans="2:12">
      <c r="B8" s="2"/>
      <c r="C8" s="56" t="s">
        <v>9</v>
      </c>
      <c r="D8" s="57"/>
      <c r="E8" s="57"/>
      <c r="F8" s="57"/>
      <c r="G8" s="58" t="s">
        <v>24</v>
      </c>
      <c r="H8" s="58"/>
      <c r="I8" s="58"/>
      <c r="J8" s="58"/>
      <c r="K8" s="59"/>
      <c r="L8" s="17"/>
    </row>
    <row r="9" spans="2:12">
      <c r="B9" s="2"/>
      <c r="C9" s="56" t="s">
        <v>8</v>
      </c>
      <c r="D9" s="57"/>
      <c r="E9" s="57"/>
      <c r="F9" s="57"/>
      <c r="G9" s="58" t="s">
        <v>41</v>
      </c>
      <c r="H9" s="58"/>
      <c r="I9" s="58"/>
      <c r="J9" s="58"/>
      <c r="K9" s="59"/>
      <c r="L9" s="17"/>
    </row>
    <row r="10" spans="2:12">
      <c r="B10" s="2"/>
      <c r="C10" s="60" t="s">
        <v>17</v>
      </c>
      <c r="D10" s="61"/>
      <c r="E10" s="61"/>
      <c r="F10" s="61"/>
      <c r="G10" s="61"/>
      <c r="H10" s="61"/>
      <c r="I10" s="61"/>
      <c r="J10" s="61"/>
      <c r="K10" s="62"/>
      <c r="L10" s="17"/>
    </row>
    <row r="11" spans="2:12">
      <c r="B11" s="2"/>
      <c r="C11" s="63" t="s">
        <v>13</v>
      </c>
      <c r="D11" s="64"/>
      <c r="E11" s="64"/>
      <c r="F11" s="64"/>
      <c r="G11" s="65"/>
      <c r="H11" s="24" t="s">
        <v>5</v>
      </c>
      <c r="I11" s="24" t="s">
        <v>10</v>
      </c>
      <c r="J11" s="66" t="s">
        <v>11</v>
      </c>
      <c r="K11" s="67"/>
      <c r="L11" s="17"/>
    </row>
    <row r="12" spans="2:12">
      <c r="B12" s="2"/>
      <c r="C12" s="47" t="s">
        <v>7</v>
      </c>
      <c r="D12" s="48"/>
      <c r="E12" s="48"/>
      <c r="F12" s="48"/>
      <c r="G12" s="49"/>
      <c r="H12" s="33">
        <v>1500</v>
      </c>
      <c r="I12" s="23">
        <v>0.15</v>
      </c>
      <c r="J12" s="42">
        <f t="shared" ref="J12:J21" si="0">H12-(H12*I12)</f>
        <v>1275</v>
      </c>
      <c r="K12" s="44"/>
      <c r="L12" s="17"/>
    </row>
    <row r="13" spans="2:12">
      <c r="B13" s="2"/>
      <c r="C13" s="47" t="s">
        <v>23</v>
      </c>
      <c r="D13" s="48"/>
      <c r="E13" s="48"/>
      <c r="F13" s="48"/>
      <c r="G13" s="49"/>
      <c r="H13" s="33">
        <v>3630</v>
      </c>
      <c r="I13" s="23">
        <v>0.15</v>
      </c>
      <c r="J13" s="42">
        <f t="shared" si="0"/>
        <v>3085.5</v>
      </c>
      <c r="K13" s="44"/>
      <c r="L13" s="17"/>
    </row>
    <row r="14" spans="2:12">
      <c r="B14" s="2"/>
      <c r="C14" s="39" t="s">
        <v>43</v>
      </c>
      <c r="D14" s="40"/>
      <c r="E14" s="40"/>
      <c r="F14" s="40"/>
      <c r="G14" s="41"/>
      <c r="H14" s="33">
        <v>1250</v>
      </c>
      <c r="I14" s="23">
        <v>0.15</v>
      </c>
      <c r="J14" s="42">
        <f t="shared" si="0"/>
        <v>1062.5</v>
      </c>
      <c r="K14" s="44"/>
      <c r="L14" s="17"/>
    </row>
    <row r="15" spans="2:12">
      <c r="B15" s="2"/>
      <c r="C15" s="39" t="s">
        <v>12</v>
      </c>
      <c r="D15" s="40"/>
      <c r="E15" s="40"/>
      <c r="F15" s="40"/>
      <c r="G15" s="41"/>
      <c r="H15" s="33">
        <v>120</v>
      </c>
      <c r="I15" s="23">
        <v>0.15</v>
      </c>
      <c r="J15" s="42">
        <f t="shared" si="0"/>
        <v>102</v>
      </c>
      <c r="K15" s="44"/>
      <c r="L15" s="17"/>
    </row>
    <row r="16" spans="2:12">
      <c r="B16" s="2"/>
      <c r="C16" s="39" t="s">
        <v>64</v>
      </c>
      <c r="D16" s="40"/>
      <c r="E16" s="40"/>
      <c r="F16" s="40"/>
      <c r="G16" s="41"/>
      <c r="H16" s="33">
        <v>3440</v>
      </c>
      <c r="I16" s="23">
        <v>0.15</v>
      </c>
      <c r="J16" s="42">
        <f t="shared" si="0"/>
        <v>2924</v>
      </c>
      <c r="K16" s="44"/>
      <c r="L16" s="17"/>
    </row>
    <row r="17" spans="2:12">
      <c r="B17" s="2"/>
      <c r="C17" s="39" t="s">
        <v>65</v>
      </c>
      <c r="D17" s="40"/>
      <c r="E17" s="40"/>
      <c r="F17" s="40"/>
      <c r="G17" s="41"/>
      <c r="H17" s="33">
        <v>2880</v>
      </c>
      <c r="I17" s="23">
        <v>0.15</v>
      </c>
      <c r="J17" s="42">
        <f t="shared" si="0"/>
        <v>2448</v>
      </c>
      <c r="K17" s="44"/>
      <c r="L17" s="17"/>
    </row>
    <row r="18" spans="2:12">
      <c r="B18" s="2"/>
      <c r="C18" s="39" t="s">
        <v>66</v>
      </c>
      <c r="D18" s="40"/>
      <c r="E18" s="40"/>
      <c r="F18" s="40"/>
      <c r="G18" s="41"/>
      <c r="H18" s="33">
        <v>2820</v>
      </c>
      <c r="I18" s="23">
        <v>0.15</v>
      </c>
      <c r="J18" s="42">
        <f t="shared" si="0"/>
        <v>2397</v>
      </c>
      <c r="K18" s="44"/>
      <c r="L18" s="17"/>
    </row>
    <row r="19" spans="2:12">
      <c r="B19" s="2"/>
      <c r="C19" s="39" t="s">
        <v>67</v>
      </c>
      <c r="D19" s="40"/>
      <c r="E19" s="40"/>
      <c r="F19" s="40"/>
      <c r="G19" s="41"/>
      <c r="H19" s="34">
        <v>2770</v>
      </c>
      <c r="I19" s="29">
        <v>0.15</v>
      </c>
      <c r="J19" s="45">
        <f t="shared" si="0"/>
        <v>2354.5</v>
      </c>
      <c r="K19" s="46"/>
      <c r="L19" s="17"/>
    </row>
    <row r="20" spans="2:12">
      <c r="B20" s="2"/>
      <c r="C20" s="39" t="s">
        <v>51</v>
      </c>
      <c r="D20" s="40"/>
      <c r="E20" s="40"/>
      <c r="F20" s="40"/>
      <c r="G20" s="41"/>
      <c r="H20" s="34">
        <v>4390</v>
      </c>
      <c r="I20" s="29">
        <v>0.15</v>
      </c>
      <c r="J20" s="42">
        <v>3872.25</v>
      </c>
      <c r="K20" s="43"/>
      <c r="L20" s="17"/>
    </row>
    <row r="21" spans="2:12">
      <c r="B21" s="2"/>
      <c r="C21" s="39" t="s">
        <v>42</v>
      </c>
      <c r="D21" s="40"/>
      <c r="E21" s="40"/>
      <c r="F21" s="40"/>
      <c r="G21" s="41"/>
      <c r="H21" s="33">
        <v>115</v>
      </c>
      <c r="I21" s="30">
        <v>1</v>
      </c>
      <c r="J21" s="45">
        <f t="shared" si="0"/>
        <v>0</v>
      </c>
      <c r="K21" s="46"/>
      <c r="L21" s="17"/>
    </row>
    <row r="22" spans="2:12" ht="15" customHeight="1">
      <c r="B22" s="2"/>
      <c r="C22" s="58" t="s">
        <v>68</v>
      </c>
      <c r="D22" s="58"/>
      <c r="E22" s="58"/>
      <c r="F22" s="58"/>
      <c r="G22" s="58"/>
      <c r="H22" s="36" t="s">
        <v>69</v>
      </c>
      <c r="I22" s="37"/>
      <c r="J22" s="37"/>
      <c r="K22" s="38"/>
      <c r="L22" s="17"/>
    </row>
    <row r="23" spans="2:12" ht="15.75" thickBot="1">
      <c r="B23" s="2"/>
      <c r="C23" s="80"/>
      <c r="D23" s="81"/>
      <c r="E23" s="81"/>
      <c r="F23" s="81"/>
      <c r="G23" s="81"/>
      <c r="H23" s="81"/>
      <c r="I23" s="81"/>
      <c r="J23" s="81"/>
      <c r="K23" s="82"/>
      <c r="L23" s="17"/>
    </row>
    <row r="24" spans="2:12">
      <c r="B24" s="2"/>
      <c r="C24" s="3"/>
      <c r="D24" s="3"/>
      <c r="E24" s="3"/>
      <c r="F24" s="3"/>
      <c r="G24" s="3"/>
      <c r="H24" s="3"/>
      <c r="I24" s="3"/>
      <c r="J24" s="3"/>
      <c r="K24" s="3"/>
      <c r="L24" s="17"/>
    </row>
    <row r="25" spans="2:12">
      <c r="B25" s="2"/>
      <c r="C25" s="3"/>
      <c r="D25" s="3"/>
      <c r="E25" s="3"/>
      <c r="F25" s="3"/>
      <c r="G25" s="3"/>
      <c r="H25" s="3"/>
      <c r="I25" s="3"/>
      <c r="J25" s="3"/>
      <c r="K25" s="3"/>
      <c r="L25" s="17"/>
    </row>
    <row r="26" spans="2:12" ht="15.75" thickBot="1">
      <c r="B26" s="2"/>
      <c r="C26" s="3"/>
      <c r="D26" s="3"/>
      <c r="E26" s="3"/>
      <c r="F26" s="3"/>
      <c r="G26" s="3"/>
      <c r="H26" s="3"/>
      <c r="I26" s="3"/>
      <c r="J26" s="3"/>
      <c r="K26" s="3"/>
      <c r="L26" s="17"/>
    </row>
    <row r="27" spans="2:12">
      <c r="B27" s="2"/>
      <c r="C27" s="50" t="s">
        <v>34</v>
      </c>
      <c r="D27" s="51"/>
      <c r="E27" s="51"/>
      <c r="F27" s="51"/>
      <c r="G27" s="51"/>
      <c r="H27" s="51"/>
      <c r="I27" s="51"/>
      <c r="J27" s="51"/>
      <c r="K27" s="52"/>
      <c r="L27" s="17"/>
    </row>
    <row r="28" spans="2:12" ht="30">
      <c r="B28" s="2"/>
      <c r="C28" s="25" t="s">
        <v>0</v>
      </c>
      <c r="D28" s="26" t="s">
        <v>1</v>
      </c>
      <c r="E28" s="26" t="s">
        <v>20</v>
      </c>
      <c r="F28" s="26" t="s">
        <v>2</v>
      </c>
      <c r="G28" s="26" t="s">
        <v>3</v>
      </c>
      <c r="H28" s="26" t="s">
        <v>6</v>
      </c>
      <c r="I28" s="26" t="s">
        <v>5</v>
      </c>
      <c r="J28" s="26" t="s">
        <v>14</v>
      </c>
      <c r="K28" s="27" t="s">
        <v>4</v>
      </c>
      <c r="L28" s="17"/>
    </row>
    <row r="29" spans="2:12">
      <c r="B29" s="2"/>
      <c r="C29" s="9">
        <v>50</v>
      </c>
      <c r="D29" s="13">
        <v>70</v>
      </c>
      <c r="E29" s="13">
        <v>14</v>
      </c>
      <c r="F29" s="6">
        <f>C29*D29</f>
        <v>3500</v>
      </c>
      <c r="G29" s="13">
        <v>21</v>
      </c>
      <c r="H29" s="6">
        <v>90</v>
      </c>
      <c r="I29" s="35">
        <v>27390</v>
      </c>
      <c r="J29" s="7">
        <v>0.15</v>
      </c>
      <c r="K29" s="12">
        <f>I29-(I29*J29)</f>
        <v>23281.5</v>
      </c>
      <c r="L29" s="17"/>
    </row>
    <row r="30" spans="2:12" ht="75">
      <c r="B30" s="2"/>
      <c r="C30" s="10" t="s">
        <v>16</v>
      </c>
      <c r="D30" s="8"/>
      <c r="E30" s="8"/>
      <c r="F30" s="8"/>
      <c r="G30" s="8" t="s">
        <v>19</v>
      </c>
      <c r="H30" s="8" t="s">
        <v>15</v>
      </c>
      <c r="I30" s="8"/>
      <c r="J30" s="8"/>
      <c r="K30" s="11"/>
      <c r="L30" s="5"/>
    </row>
    <row r="31" spans="2:12">
      <c r="B31" s="2"/>
      <c r="C31" s="53" t="s">
        <v>21</v>
      </c>
      <c r="D31" s="54"/>
      <c r="E31" s="54"/>
      <c r="F31" s="54"/>
      <c r="G31" s="54"/>
      <c r="H31" s="54"/>
      <c r="I31" s="54"/>
      <c r="J31" s="54"/>
      <c r="K31" s="55"/>
      <c r="L31" s="5"/>
    </row>
    <row r="32" spans="2:12">
      <c r="B32" s="2"/>
      <c r="C32" s="56" t="s">
        <v>9</v>
      </c>
      <c r="D32" s="57"/>
      <c r="E32" s="57"/>
      <c r="F32" s="57"/>
      <c r="G32" s="58" t="s">
        <v>24</v>
      </c>
      <c r="H32" s="58"/>
      <c r="I32" s="58"/>
      <c r="J32" s="58"/>
      <c r="K32" s="59"/>
      <c r="L32" s="17"/>
    </row>
    <row r="33" spans="2:12">
      <c r="B33" s="2"/>
      <c r="C33" s="56" t="s">
        <v>8</v>
      </c>
      <c r="D33" s="57"/>
      <c r="E33" s="57"/>
      <c r="F33" s="57"/>
      <c r="G33" s="58" t="s">
        <v>41</v>
      </c>
      <c r="H33" s="58"/>
      <c r="I33" s="58"/>
      <c r="J33" s="58"/>
      <c r="K33" s="59"/>
      <c r="L33" s="17"/>
    </row>
    <row r="34" spans="2:12">
      <c r="B34" s="2"/>
      <c r="C34" s="60" t="s">
        <v>17</v>
      </c>
      <c r="D34" s="61"/>
      <c r="E34" s="61"/>
      <c r="F34" s="61"/>
      <c r="G34" s="61"/>
      <c r="H34" s="61"/>
      <c r="I34" s="61"/>
      <c r="J34" s="61"/>
      <c r="K34" s="62"/>
      <c r="L34" s="17"/>
    </row>
    <row r="35" spans="2:12">
      <c r="B35" s="2"/>
      <c r="C35" s="63" t="s">
        <v>13</v>
      </c>
      <c r="D35" s="64"/>
      <c r="E35" s="64"/>
      <c r="F35" s="64"/>
      <c r="G35" s="65"/>
      <c r="H35" s="24" t="s">
        <v>5</v>
      </c>
      <c r="I35" s="24" t="s">
        <v>10</v>
      </c>
      <c r="J35" s="66" t="s">
        <v>11</v>
      </c>
      <c r="K35" s="67"/>
      <c r="L35" s="17"/>
    </row>
    <row r="36" spans="2:12">
      <c r="B36" s="2"/>
      <c r="C36" s="47" t="s">
        <v>7</v>
      </c>
      <c r="D36" s="48"/>
      <c r="E36" s="48"/>
      <c r="F36" s="48"/>
      <c r="G36" s="49"/>
      <c r="H36" s="33">
        <v>1500</v>
      </c>
      <c r="I36" s="23">
        <v>0.15</v>
      </c>
      <c r="J36" s="42">
        <f t="shared" ref="J36:J45" si="1">H36-(H36*I36)</f>
        <v>1275</v>
      </c>
      <c r="K36" s="44"/>
      <c r="L36" s="17"/>
    </row>
    <row r="37" spans="2:12">
      <c r="B37" s="2"/>
      <c r="C37" s="47" t="s">
        <v>23</v>
      </c>
      <c r="D37" s="48"/>
      <c r="E37" s="48"/>
      <c r="F37" s="48"/>
      <c r="G37" s="49"/>
      <c r="H37" s="33">
        <v>3630</v>
      </c>
      <c r="I37" s="23">
        <v>0.15</v>
      </c>
      <c r="J37" s="42">
        <f t="shared" si="1"/>
        <v>3085.5</v>
      </c>
      <c r="K37" s="44"/>
      <c r="L37" s="17"/>
    </row>
    <row r="38" spans="2:12">
      <c r="B38" s="2"/>
      <c r="C38" s="39" t="s">
        <v>43</v>
      </c>
      <c r="D38" s="40"/>
      <c r="E38" s="40"/>
      <c r="F38" s="40"/>
      <c r="G38" s="41"/>
      <c r="H38" s="33">
        <v>1250</v>
      </c>
      <c r="I38" s="23">
        <v>0.15</v>
      </c>
      <c r="J38" s="42">
        <f t="shared" si="1"/>
        <v>1062.5</v>
      </c>
      <c r="K38" s="44"/>
      <c r="L38" s="17"/>
    </row>
    <row r="39" spans="2:12">
      <c r="B39" s="2"/>
      <c r="C39" s="39" t="s">
        <v>12</v>
      </c>
      <c r="D39" s="40"/>
      <c r="E39" s="40"/>
      <c r="F39" s="40"/>
      <c r="G39" s="41"/>
      <c r="H39" s="33">
        <v>120</v>
      </c>
      <c r="I39" s="23">
        <v>0.15</v>
      </c>
      <c r="J39" s="42">
        <f t="shared" si="1"/>
        <v>102</v>
      </c>
      <c r="K39" s="44"/>
      <c r="L39" s="17"/>
    </row>
    <row r="40" spans="2:12">
      <c r="B40" s="2"/>
      <c r="C40" s="39" t="s">
        <v>64</v>
      </c>
      <c r="D40" s="40"/>
      <c r="E40" s="40"/>
      <c r="F40" s="40"/>
      <c r="G40" s="41"/>
      <c r="H40" s="33">
        <v>3440</v>
      </c>
      <c r="I40" s="23">
        <v>0.15</v>
      </c>
      <c r="J40" s="42">
        <f t="shared" si="1"/>
        <v>2924</v>
      </c>
      <c r="K40" s="44"/>
      <c r="L40" s="17"/>
    </row>
    <row r="41" spans="2:12">
      <c r="B41" s="2"/>
      <c r="C41" s="39" t="s">
        <v>65</v>
      </c>
      <c r="D41" s="40"/>
      <c r="E41" s="40"/>
      <c r="F41" s="40"/>
      <c r="G41" s="41"/>
      <c r="H41" s="33">
        <v>2880</v>
      </c>
      <c r="I41" s="23">
        <v>0.15</v>
      </c>
      <c r="J41" s="42">
        <f t="shared" si="1"/>
        <v>2448</v>
      </c>
      <c r="K41" s="44"/>
      <c r="L41" s="17"/>
    </row>
    <row r="42" spans="2:12">
      <c r="B42" s="2"/>
      <c r="C42" s="39" t="s">
        <v>66</v>
      </c>
      <c r="D42" s="40"/>
      <c r="E42" s="40"/>
      <c r="F42" s="40"/>
      <c r="G42" s="41"/>
      <c r="H42" s="33">
        <v>2820</v>
      </c>
      <c r="I42" s="23">
        <v>0.15</v>
      </c>
      <c r="J42" s="42">
        <f t="shared" si="1"/>
        <v>2397</v>
      </c>
      <c r="K42" s="44"/>
      <c r="L42" s="17"/>
    </row>
    <row r="43" spans="2:12">
      <c r="B43" s="2"/>
      <c r="C43" s="39" t="s">
        <v>67</v>
      </c>
      <c r="D43" s="40"/>
      <c r="E43" s="40"/>
      <c r="F43" s="40"/>
      <c r="G43" s="41"/>
      <c r="H43" s="34">
        <v>2770</v>
      </c>
      <c r="I43" s="29">
        <v>0.15</v>
      </c>
      <c r="J43" s="45">
        <f t="shared" si="1"/>
        <v>2354.5</v>
      </c>
      <c r="K43" s="46"/>
      <c r="L43" s="17"/>
    </row>
    <row r="44" spans="2:12">
      <c r="B44" s="2"/>
      <c r="C44" s="39" t="s">
        <v>50</v>
      </c>
      <c r="D44" s="40"/>
      <c r="E44" s="40"/>
      <c r="F44" s="40"/>
      <c r="G44" s="41"/>
      <c r="H44" s="34">
        <v>4230</v>
      </c>
      <c r="I44" s="29">
        <v>0.15</v>
      </c>
      <c r="J44" s="42">
        <v>3428.9</v>
      </c>
      <c r="K44" s="43"/>
      <c r="L44" s="17"/>
    </row>
    <row r="45" spans="2:12">
      <c r="B45" s="2"/>
      <c r="C45" s="39" t="s">
        <v>42</v>
      </c>
      <c r="D45" s="40"/>
      <c r="E45" s="40"/>
      <c r="F45" s="40"/>
      <c r="G45" s="41"/>
      <c r="H45" s="33">
        <v>115</v>
      </c>
      <c r="I45" s="30">
        <v>1</v>
      </c>
      <c r="J45" s="45">
        <f t="shared" si="1"/>
        <v>0</v>
      </c>
      <c r="K45" s="46"/>
      <c r="L45" s="17"/>
    </row>
    <row r="46" spans="2:12" ht="15" customHeight="1">
      <c r="B46" s="2"/>
      <c r="C46" s="58" t="s">
        <v>68</v>
      </c>
      <c r="D46" s="58"/>
      <c r="E46" s="58"/>
      <c r="F46" s="58"/>
      <c r="G46" s="58"/>
      <c r="H46" s="36" t="s">
        <v>69</v>
      </c>
      <c r="I46" s="37"/>
      <c r="J46" s="37"/>
      <c r="K46" s="38"/>
      <c r="L46" s="17"/>
    </row>
    <row r="47" spans="2:12" ht="15.75" thickBot="1">
      <c r="B47" s="2"/>
      <c r="C47" s="80"/>
      <c r="D47" s="81"/>
      <c r="E47" s="81"/>
      <c r="F47" s="81"/>
      <c r="G47" s="81"/>
      <c r="H47" s="81"/>
      <c r="I47" s="81"/>
      <c r="J47" s="81"/>
      <c r="K47" s="82"/>
      <c r="L47" s="17"/>
    </row>
    <row r="48" spans="2:12">
      <c r="B48" s="2"/>
      <c r="C48" s="3"/>
      <c r="D48" s="3"/>
      <c r="E48" s="3"/>
      <c r="F48" s="3"/>
      <c r="G48" s="3"/>
      <c r="H48" s="3"/>
      <c r="I48" s="3"/>
      <c r="J48" s="3"/>
      <c r="K48" s="3"/>
      <c r="L48" s="17"/>
    </row>
    <row r="49" spans="2:12">
      <c r="B49" s="2"/>
      <c r="C49" s="3"/>
      <c r="D49" s="3"/>
      <c r="E49" s="3"/>
      <c r="F49" s="3"/>
      <c r="G49" s="3"/>
      <c r="H49" s="3"/>
      <c r="I49" s="3"/>
      <c r="J49" s="3"/>
      <c r="K49" s="3"/>
      <c r="L49" s="17"/>
    </row>
    <row r="50" spans="2:12" ht="15.75" thickBot="1">
      <c r="B50" s="2"/>
      <c r="C50" s="3"/>
      <c r="D50" s="3"/>
      <c r="E50" s="3"/>
      <c r="F50" s="3"/>
      <c r="G50" s="3"/>
      <c r="H50" s="3"/>
      <c r="I50" s="3"/>
      <c r="J50" s="3"/>
      <c r="K50" s="3"/>
      <c r="L50" s="17"/>
    </row>
    <row r="51" spans="2:12">
      <c r="B51" s="2"/>
      <c r="C51" s="50" t="s">
        <v>34</v>
      </c>
      <c r="D51" s="51"/>
      <c r="E51" s="51"/>
      <c r="F51" s="51"/>
      <c r="G51" s="51"/>
      <c r="H51" s="51"/>
      <c r="I51" s="51"/>
      <c r="J51" s="51"/>
      <c r="K51" s="52"/>
      <c r="L51" s="17"/>
    </row>
    <row r="52" spans="2:12" ht="30">
      <c r="B52" s="2"/>
      <c r="C52" s="25" t="s">
        <v>0</v>
      </c>
      <c r="D52" s="26" t="s">
        <v>1</v>
      </c>
      <c r="E52" s="26" t="s">
        <v>20</v>
      </c>
      <c r="F52" s="26" t="s">
        <v>2</v>
      </c>
      <c r="G52" s="26" t="s">
        <v>3</v>
      </c>
      <c r="H52" s="26" t="s">
        <v>6</v>
      </c>
      <c r="I52" s="26" t="s">
        <v>5</v>
      </c>
      <c r="J52" s="26" t="s">
        <v>14</v>
      </c>
      <c r="K52" s="27" t="s">
        <v>4</v>
      </c>
      <c r="L52" s="17"/>
    </row>
    <row r="53" spans="2:12">
      <c r="B53" s="2"/>
      <c r="C53" s="9">
        <v>50</v>
      </c>
      <c r="D53" s="13">
        <v>60</v>
      </c>
      <c r="E53" s="13">
        <v>12</v>
      </c>
      <c r="F53" s="6">
        <f>C53*D53</f>
        <v>3000</v>
      </c>
      <c r="G53" s="13">
        <v>25</v>
      </c>
      <c r="H53" s="6">
        <v>90</v>
      </c>
      <c r="I53" s="35">
        <v>25590</v>
      </c>
      <c r="J53" s="7">
        <v>0.15</v>
      </c>
      <c r="K53" s="12">
        <f>I53-(I53*J53)</f>
        <v>21751.5</v>
      </c>
      <c r="L53" s="17"/>
    </row>
    <row r="54" spans="2:12" ht="75">
      <c r="B54" s="2"/>
      <c r="C54" s="10" t="s">
        <v>16</v>
      </c>
      <c r="D54" s="8"/>
      <c r="E54" s="8"/>
      <c r="F54" s="8"/>
      <c r="G54" s="8" t="s">
        <v>19</v>
      </c>
      <c r="H54" s="8" t="s">
        <v>15</v>
      </c>
      <c r="I54" s="8"/>
      <c r="J54" s="8"/>
      <c r="K54" s="11"/>
      <c r="L54" s="5"/>
    </row>
    <row r="55" spans="2:12">
      <c r="B55" s="2"/>
      <c r="C55" s="53" t="s">
        <v>21</v>
      </c>
      <c r="D55" s="54"/>
      <c r="E55" s="54"/>
      <c r="F55" s="54"/>
      <c r="G55" s="54"/>
      <c r="H55" s="54"/>
      <c r="I55" s="54"/>
      <c r="J55" s="54"/>
      <c r="K55" s="55"/>
      <c r="L55" s="5"/>
    </row>
    <row r="56" spans="2:12">
      <c r="B56" s="2"/>
      <c r="C56" s="56" t="s">
        <v>9</v>
      </c>
      <c r="D56" s="57"/>
      <c r="E56" s="57"/>
      <c r="F56" s="57"/>
      <c r="G56" s="58" t="s">
        <v>24</v>
      </c>
      <c r="H56" s="58"/>
      <c r="I56" s="58"/>
      <c r="J56" s="58"/>
      <c r="K56" s="59"/>
      <c r="L56" s="17"/>
    </row>
    <row r="57" spans="2:12">
      <c r="B57" s="2"/>
      <c r="C57" s="56" t="s">
        <v>8</v>
      </c>
      <c r="D57" s="57"/>
      <c r="E57" s="57"/>
      <c r="F57" s="57"/>
      <c r="G57" s="58" t="s">
        <v>41</v>
      </c>
      <c r="H57" s="58"/>
      <c r="I57" s="58"/>
      <c r="J57" s="58"/>
      <c r="K57" s="59"/>
      <c r="L57" s="17"/>
    </row>
    <row r="58" spans="2:12">
      <c r="B58" s="2"/>
      <c r="C58" s="60" t="s">
        <v>17</v>
      </c>
      <c r="D58" s="61"/>
      <c r="E58" s="61"/>
      <c r="F58" s="61"/>
      <c r="G58" s="61"/>
      <c r="H58" s="61"/>
      <c r="I58" s="61"/>
      <c r="J58" s="61"/>
      <c r="K58" s="62"/>
      <c r="L58" s="17"/>
    </row>
    <row r="59" spans="2:12">
      <c r="B59" s="2"/>
      <c r="C59" s="63" t="s">
        <v>13</v>
      </c>
      <c r="D59" s="64"/>
      <c r="E59" s="64"/>
      <c r="F59" s="64"/>
      <c r="G59" s="65"/>
      <c r="H59" s="24" t="s">
        <v>5</v>
      </c>
      <c r="I59" s="24" t="s">
        <v>10</v>
      </c>
      <c r="J59" s="66" t="s">
        <v>11</v>
      </c>
      <c r="K59" s="67"/>
      <c r="L59" s="17"/>
    </row>
    <row r="60" spans="2:12">
      <c r="B60" s="2"/>
      <c r="C60" s="47" t="s">
        <v>7</v>
      </c>
      <c r="D60" s="48"/>
      <c r="E60" s="48"/>
      <c r="F60" s="48"/>
      <c r="G60" s="49"/>
      <c r="H60" s="33">
        <v>1500</v>
      </c>
      <c r="I60" s="23">
        <v>0.15</v>
      </c>
      <c r="J60" s="42">
        <f t="shared" ref="J60:J69" si="2">H60-(H60*I60)</f>
        <v>1275</v>
      </c>
      <c r="K60" s="44"/>
      <c r="L60" s="17"/>
    </row>
    <row r="61" spans="2:12">
      <c r="B61" s="2"/>
      <c r="C61" s="47" t="s">
        <v>23</v>
      </c>
      <c r="D61" s="48"/>
      <c r="E61" s="48"/>
      <c r="F61" s="48"/>
      <c r="G61" s="49"/>
      <c r="H61" s="33">
        <v>3630</v>
      </c>
      <c r="I61" s="23">
        <v>0.15</v>
      </c>
      <c r="J61" s="42">
        <f t="shared" si="2"/>
        <v>3085.5</v>
      </c>
      <c r="K61" s="44"/>
      <c r="L61" s="17"/>
    </row>
    <row r="62" spans="2:12">
      <c r="B62" s="2"/>
      <c r="C62" s="39" t="s">
        <v>43</v>
      </c>
      <c r="D62" s="40"/>
      <c r="E62" s="40"/>
      <c r="F62" s="40"/>
      <c r="G62" s="41"/>
      <c r="H62" s="33">
        <v>1250</v>
      </c>
      <c r="I62" s="23">
        <v>0.15</v>
      </c>
      <c r="J62" s="42">
        <f t="shared" si="2"/>
        <v>1062.5</v>
      </c>
      <c r="K62" s="44"/>
      <c r="L62" s="17"/>
    </row>
    <row r="63" spans="2:12">
      <c r="B63" s="2"/>
      <c r="C63" s="39" t="s">
        <v>12</v>
      </c>
      <c r="D63" s="40"/>
      <c r="E63" s="40"/>
      <c r="F63" s="40"/>
      <c r="G63" s="41"/>
      <c r="H63" s="33">
        <v>120</v>
      </c>
      <c r="I63" s="23">
        <v>0.15</v>
      </c>
      <c r="J63" s="42">
        <f t="shared" si="2"/>
        <v>102</v>
      </c>
      <c r="K63" s="44"/>
      <c r="L63" s="17"/>
    </row>
    <row r="64" spans="2:12">
      <c r="B64" s="2"/>
      <c r="C64" s="39" t="s">
        <v>64</v>
      </c>
      <c r="D64" s="40"/>
      <c r="E64" s="40"/>
      <c r="F64" s="40"/>
      <c r="G64" s="41"/>
      <c r="H64" s="33">
        <v>3440</v>
      </c>
      <c r="I64" s="23">
        <v>0.15</v>
      </c>
      <c r="J64" s="42">
        <f t="shared" si="2"/>
        <v>2924</v>
      </c>
      <c r="K64" s="44"/>
      <c r="L64" s="17"/>
    </row>
    <row r="65" spans="2:12">
      <c r="B65" s="2"/>
      <c r="C65" s="39" t="s">
        <v>65</v>
      </c>
      <c r="D65" s="40"/>
      <c r="E65" s="40"/>
      <c r="F65" s="40"/>
      <c r="G65" s="41"/>
      <c r="H65" s="33">
        <v>2880</v>
      </c>
      <c r="I65" s="23">
        <v>0.15</v>
      </c>
      <c r="J65" s="42">
        <f t="shared" si="2"/>
        <v>2448</v>
      </c>
      <c r="K65" s="44"/>
      <c r="L65" s="17"/>
    </row>
    <row r="66" spans="2:12">
      <c r="B66" s="2"/>
      <c r="C66" s="39" t="s">
        <v>66</v>
      </c>
      <c r="D66" s="40"/>
      <c r="E66" s="40"/>
      <c r="F66" s="40"/>
      <c r="G66" s="41"/>
      <c r="H66" s="33">
        <v>2820</v>
      </c>
      <c r="I66" s="23">
        <v>0.15</v>
      </c>
      <c r="J66" s="42">
        <f t="shared" si="2"/>
        <v>2397</v>
      </c>
      <c r="K66" s="44"/>
      <c r="L66" s="17"/>
    </row>
    <row r="67" spans="2:12">
      <c r="B67" s="2"/>
      <c r="C67" s="39" t="s">
        <v>67</v>
      </c>
      <c r="D67" s="40"/>
      <c r="E67" s="40"/>
      <c r="F67" s="40"/>
      <c r="G67" s="41"/>
      <c r="H67" s="34">
        <v>2770</v>
      </c>
      <c r="I67" s="29">
        <v>0.15</v>
      </c>
      <c r="J67" s="45">
        <f t="shared" si="2"/>
        <v>2354.5</v>
      </c>
      <c r="K67" s="46"/>
      <c r="L67" s="17"/>
    </row>
    <row r="68" spans="2:12">
      <c r="B68" s="2"/>
      <c r="C68" s="39" t="s">
        <v>54</v>
      </c>
      <c r="D68" s="40"/>
      <c r="E68" s="40"/>
      <c r="F68" s="40"/>
      <c r="G68" s="41"/>
      <c r="H68" s="34">
        <v>3780</v>
      </c>
      <c r="I68" s="29">
        <v>0.15</v>
      </c>
      <c r="J68" s="42">
        <v>3166.25</v>
      </c>
      <c r="K68" s="43"/>
      <c r="L68" s="17"/>
    </row>
    <row r="69" spans="2:12">
      <c r="B69" s="2"/>
      <c r="C69" s="39" t="s">
        <v>42</v>
      </c>
      <c r="D69" s="40"/>
      <c r="E69" s="40"/>
      <c r="F69" s="40"/>
      <c r="G69" s="41"/>
      <c r="H69" s="33">
        <v>115</v>
      </c>
      <c r="I69" s="30">
        <v>1</v>
      </c>
      <c r="J69" s="45">
        <f t="shared" si="2"/>
        <v>0</v>
      </c>
      <c r="K69" s="46"/>
      <c r="L69" s="17"/>
    </row>
    <row r="70" spans="2:12" ht="15" customHeight="1">
      <c r="B70" s="2"/>
      <c r="C70" s="58" t="s">
        <v>68</v>
      </c>
      <c r="D70" s="58"/>
      <c r="E70" s="58"/>
      <c r="F70" s="58"/>
      <c r="G70" s="58"/>
      <c r="H70" s="36" t="s">
        <v>69</v>
      </c>
      <c r="I70" s="37"/>
      <c r="J70" s="37"/>
      <c r="K70" s="38"/>
      <c r="L70" s="17"/>
    </row>
    <row r="71" spans="2:12" ht="15.75" thickBot="1">
      <c r="B71" s="2"/>
      <c r="C71" s="80"/>
      <c r="D71" s="81"/>
      <c r="E71" s="81"/>
      <c r="F71" s="81"/>
      <c r="G71" s="81"/>
      <c r="H71" s="81"/>
      <c r="I71" s="81"/>
      <c r="J71" s="81"/>
      <c r="K71" s="82"/>
      <c r="L71" s="17"/>
    </row>
    <row r="72" spans="2:12">
      <c r="B72" s="2"/>
      <c r="C72" s="3"/>
      <c r="D72" s="3"/>
      <c r="E72" s="3"/>
      <c r="F72" s="3"/>
      <c r="G72" s="3"/>
      <c r="H72" s="3"/>
      <c r="I72" s="3"/>
      <c r="J72" s="3"/>
      <c r="K72" s="3"/>
      <c r="L72" s="17"/>
    </row>
    <row r="73" spans="2:12">
      <c r="B73" s="2"/>
      <c r="C73" s="3"/>
      <c r="D73" s="3"/>
      <c r="E73" s="3"/>
      <c r="F73" s="3"/>
      <c r="G73" s="3"/>
      <c r="H73" s="3"/>
      <c r="I73" s="3"/>
      <c r="J73" s="3"/>
      <c r="K73" s="3"/>
      <c r="L73" s="17"/>
    </row>
    <row r="74" spans="2:12" ht="15.75" thickBot="1">
      <c r="B74" s="2"/>
      <c r="C74" s="3"/>
      <c r="D74" s="3"/>
      <c r="E74" s="3"/>
      <c r="F74" s="3"/>
      <c r="G74" s="3"/>
      <c r="H74" s="3"/>
      <c r="I74" s="3"/>
      <c r="J74" s="3"/>
      <c r="K74" s="3"/>
      <c r="L74" s="17"/>
    </row>
    <row r="75" spans="2:12">
      <c r="B75" s="2"/>
      <c r="C75" s="50" t="s">
        <v>34</v>
      </c>
      <c r="D75" s="51"/>
      <c r="E75" s="51"/>
      <c r="F75" s="51"/>
      <c r="G75" s="51"/>
      <c r="H75" s="51"/>
      <c r="I75" s="51"/>
      <c r="J75" s="51"/>
      <c r="K75" s="52"/>
      <c r="L75" s="17"/>
    </row>
    <row r="76" spans="2:12" ht="30">
      <c r="B76" s="2"/>
      <c r="C76" s="25" t="s">
        <v>0</v>
      </c>
      <c r="D76" s="26" t="s">
        <v>1</v>
      </c>
      <c r="E76" s="26" t="s">
        <v>20</v>
      </c>
      <c r="F76" s="26" t="s">
        <v>2</v>
      </c>
      <c r="G76" s="26" t="s">
        <v>3</v>
      </c>
      <c r="H76" s="26" t="s">
        <v>6</v>
      </c>
      <c r="I76" s="26" t="s">
        <v>5</v>
      </c>
      <c r="J76" s="26" t="s">
        <v>14</v>
      </c>
      <c r="K76" s="27" t="s">
        <v>4</v>
      </c>
      <c r="L76" s="17"/>
    </row>
    <row r="77" spans="2:12">
      <c r="B77" s="2"/>
      <c r="C77" s="9">
        <v>50</v>
      </c>
      <c r="D77" s="13">
        <v>60</v>
      </c>
      <c r="E77" s="13">
        <v>10</v>
      </c>
      <c r="F77" s="6">
        <f>C77*D77</f>
        <v>3000</v>
      </c>
      <c r="G77" s="13">
        <v>29</v>
      </c>
      <c r="H77" s="6">
        <v>90</v>
      </c>
      <c r="I77" s="35">
        <v>26990</v>
      </c>
      <c r="J77" s="7">
        <v>0.15</v>
      </c>
      <c r="K77" s="12">
        <f>I77-(I77*J77)</f>
        <v>22941.5</v>
      </c>
      <c r="L77" s="17"/>
    </row>
    <row r="78" spans="2:12" ht="75">
      <c r="B78" s="2"/>
      <c r="C78" s="10" t="s">
        <v>16</v>
      </c>
      <c r="D78" s="8"/>
      <c r="E78" s="8"/>
      <c r="F78" s="8"/>
      <c r="G78" s="8" t="s">
        <v>19</v>
      </c>
      <c r="H78" s="8" t="s">
        <v>15</v>
      </c>
      <c r="I78" s="8"/>
      <c r="J78" s="8"/>
      <c r="K78" s="11"/>
      <c r="L78" s="5"/>
    </row>
    <row r="79" spans="2:12">
      <c r="B79" s="2"/>
      <c r="C79" s="53" t="s">
        <v>21</v>
      </c>
      <c r="D79" s="54"/>
      <c r="E79" s="54"/>
      <c r="F79" s="54"/>
      <c r="G79" s="54"/>
      <c r="H79" s="54"/>
      <c r="I79" s="54"/>
      <c r="J79" s="54"/>
      <c r="K79" s="55"/>
      <c r="L79" s="5"/>
    </row>
    <row r="80" spans="2:12">
      <c r="B80" s="2"/>
      <c r="C80" s="56" t="s">
        <v>9</v>
      </c>
      <c r="D80" s="57"/>
      <c r="E80" s="57"/>
      <c r="F80" s="57"/>
      <c r="G80" s="58" t="s">
        <v>24</v>
      </c>
      <c r="H80" s="58"/>
      <c r="I80" s="58"/>
      <c r="J80" s="58"/>
      <c r="K80" s="59"/>
      <c r="L80" s="17"/>
    </row>
    <row r="81" spans="2:12">
      <c r="B81" s="2"/>
      <c r="C81" s="56" t="s">
        <v>8</v>
      </c>
      <c r="D81" s="57"/>
      <c r="E81" s="57"/>
      <c r="F81" s="57"/>
      <c r="G81" s="58" t="s">
        <v>41</v>
      </c>
      <c r="H81" s="58"/>
      <c r="I81" s="58"/>
      <c r="J81" s="58"/>
      <c r="K81" s="59"/>
      <c r="L81" s="17"/>
    </row>
    <row r="82" spans="2:12">
      <c r="B82" s="2"/>
      <c r="C82" s="60" t="s">
        <v>17</v>
      </c>
      <c r="D82" s="61"/>
      <c r="E82" s="61"/>
      <c r="F82" s="61"/>
      <c r="G82" s="61"/>
      <c r="H82" s="61"/>
      <c r="I82" s="61"/>
      <c r="J82" s="61"/>
      <c r="K82" s="62"/>
      <c r="L82" s="17"/>
    </row>
    <row r="83" spans="2:12">
      <c r="B83" s="2"/>
      <c r="C83" s="63" t="s">
        <v>13</v>
      </c>
      <c r="D83" s="64"/>
      <c r="E83" s="64"/>
      <c r="F83" s="64"/>
      <c r="G83" s="65"/>
      <c r="H83" s="24" t="s">
        <v>5</v>
      </c>
      <c r="I83" s="24" t="s">
        <v>10</v>
      </c>
      <c r="J83" s="66" t="s">
        <v>11</v>
      </c>
      <c r="K83" s="67"/>
      <c r="L83" s="17"/>
    </row>
    <row r="84" spans="2:12">
      <c r="B84" s="2"/>
      <c r="C84" s="47" t="s">
        <v>7</v>
      </c>
      <c r="D84" s="48"/>
      <c r="E84" s="48"/>
      <c r="F84" s="48"/>
      <c r="G84" s="49"/>
      <c r="H84" s="33">
        <v>1500</v>
      </c>
      <c r="I84" s="23">
        <v>0.15</v>
      </c>
      <c r="J84" s="42">
        <f t="shared" ref="J84:J93" si="3">H84-(H84*I84)</f>
        <v>1275</v>
      </c>
      <c r="K84" s="44"/>
      <c r="L84" s="17"/>
    </row>
    <row r="85" spans="2:12">
      <c r="B85" s="2"/>
      <c r="C85" s="47" t="s">
        <v>23</v>
      </c>
      <c r="D85" s="48"/>
      <c r="E85" s="48"/>
      <c r="F85" s="48"/>
      <c r="G85" s="49"/>
      <c r="H85" s="33">
        <v>3630</v>
      </c>
      <c r="I85" s="23">
        <v>0.15</v>
      </c>
      <c r="J85" s="42">
        <f t="shared" si="3"/>
        <v>3085.5</v>
      </c>
      <c r="K85" s="44"/>
      <c r="L85" s="17"/>
    </row>
    <row r="86" spans="2:12">
      <c r="B86" s="2"/>
      <c r="C86" s="39" t="s">
        <v>43</v>
      </c>
      <c r="D86" s="40"/>
      <c r="E86" s="40"/>
      <c r="F86" s="40"/>
      <c r="G86" s="41"/>
      <c r="H86" s="33">
        <v>1250</v>
      </c>
      <c r="I86" s="23">
        <v>0.15</v>
      </c>
      <c r="J86" s="42">
        <f t="shared" si="3"/>
        <v>1062.5</v>
      </c>
      <c r="K86" s="44"/>
      <c r="L86" s="17"/>
    </row>
    <row r="87" spans="2:12">
      <c r="B87" s="2"/>
      <c r="C87" s="39" t="s">
        <v>12</v>
      </c>
      <c r="D87" s="40"/>
      <c r="E87" s="40"/>
      <c r="F87" s="40"/>
      <c r="G87" s="41"/>
      <c r="H87" s="33">
        <v>120</v>
      </c>
      <c r="I87" s="23">
        <v>0.15</v>
      </c>
      <c r="J87" s="42">
        <f t="shared" si="3"/>
        <v>102</v>
      </c>
      <c r="K87" s="44"/>
      <c r="L87" s="17"/>
    </row>
    <row r="88" spans="2:12">
      <c r="B88" s="2"/>
      <c r="C88" s="39" t="s">
        <v>64</v>
      </c>
      <c r="D88" s="40"/>
      <c r="E88" s="40"/>
      <c r="F88" s="40"/>
      <c r="G88" s="41"/>
      <c r="H88" s="33">
        <v>3440</v>
      </c>
      <c r="I88" s="23">
        <v>0.15</v>
      </c>
      <c r="J88" s="42">
        <f t="shared" si="3"/>
        <v>2924</v>
      </c>
      <c r="K88" s="44"/>
      <c r="L88" s="17"/>
    </row>
    <row r="89" spans="2:12">
      <c r="B89" s="2"/>
      <c r="C89" s="39" t="s">
        <v>65</v>
      </c>
      <c r="D89" s="40"/>
      <c r="E89" s="40"/>
      <c r="F89" s="40"/>
      <c r="G89" s="41"/>
      <c r="H89" s="33">
        <v>2880</v>
      </c>
      <c r="I89" s="23">
        <v>0.15</v>
      </c>
      <c r="J89" s="42">
        <f t="shared" si="3"/>
        <v>2448</v>
      </c>
      <c r="K89" s="44"/>
      <c r="L89" s="17"/>
    </row>
    <row r="90" spans="2:12">
      <c r="B90" s="2"/>
      <c r="C90" s="39" t="s">
        <v>66</v>
      </c>
      <c r="D90" s="40"/>
      <c r="E90" s="40"/>
      <c r="F90" s="40"/>
      <c r="G90" s="41"/>
      <c r="H90" s="33">
        <v>2820</v>
      </c>
      <c r="I90" s="23">
        <v>0.15</v>
      </c>
      <c r="J90" s="42">
        <f t="shared" si="3"/>
        <v>2397</v>
      </c>
      <c r="K90" s="44"/>
      <c r="L90" s="17"/>
    </row>
    <row r="91" spans="2:12">
      <c r="B91" s="2"/>
      <c r="C91" s="39" t="s">
        <v>67</v>
      </c>
      <c r="D91" s="40"/>
      <c r="E91" s="40"/>
      <c r="F91" s="40"/>
      <c r="G91" s="41"/>
      <c r="H91" s="34">
        <v>2770</v>
      </c>
      <c r="I91" s="29">
        <v>0.15</v>
      </c>
      <c r="J91" s="45">
        <f t="shared" si="3"/>
        <v>2354.5</v>
      </c>
      <c r="K91" s="46"/>
      <c r="L91" s="17"/>
    </row>
    <row r="92" spans="2:12">
      <c r="B92" s="2"/>
      <c r="C92" s="39" t="s">
        <v>53</v>
      </c>
      <c r="D92" s="40"/>
      <c r="E92" s="40"/>
      <c r="F92" s="40"/>
      <c r="G92" s="41"/>
      <c r="H92" s="34">
        <v>3310</v>
      </c>
      <c r="I92" s="29">
        <v>0.15</v>
      </c>
      <c r="J92" s="42">
        <v>2820.58</v>
      </c>
      <c r="K92" s="43"/>
      <c r="L92" s="17"/>
    </row>
    <row r="93" spans="2:12">
      <c r="B93" s="2"/>
      <c r="C93" s="39" t="s">
        <v>42</v>
      </c>
      <c r="D93" s="40"/>
      <c r="E93" s="40"/>
      <c r="F93" s="40"/>
      <c r="G93" s="41"/>
      <c r="H93" s="33">
        <v>115</v>
      </c>
      <c r="I93" s="30">
        <v>1</v>
      </c>
      <c r="J93" s="45">
        <f t="shared" si="3"/>
        <v>0</v>
      </c>
      <c r="K93" s="46"/>
      <c r="L93" s="17"/>
    </row>
    <row r="94" spans="2:12" ht="15" customHeight="1">
      <c r="B94" s="2"/>
      <c r="C94" s="58" t="s">
        <v>68</v>
      </c>
      <c r="D94" s="58"/>
      <c r="E94" s="58"/>
      <c r="F94" s="58"/>
      <c r="G94" s="58"/>
      <c r="H94" s="36" t="s">
        <v>69</v>
      </c>
      <c r="I94" s="37"/>
      <c r="J94" s="37"/>
      <c r="K94" s="38"/>
      <c r="L94" s="17"/>
    </row>
    <row r="95" spans="2:12" ht="15.75" thickBot="1">
      <c r="B95" s="2"/>
      <c r="C95" s="80"/>
      <c r="D95" s="81"/>
      <c r="E95" s="81"/>
      <c r="F95" s="81"/>
      <c r="G95" s="81"/>
      <c r="H95" s="81"/>
      <c r="I95" s="81"/>
      <c r="J95" s="81"/>
      <c r="K95" s="82"/>
      <c r="L95" s="17"/>
    </row>
    <row r="96" spans="2:12">
      <c r="B96" s="2"/>
      <c r="C96" s="3"/>
      <c r="D96" s="3"/>
      <c r="E96" s="3"/>
      <c r="F96" s="3"/>
      <c r="G96" s="3"/>
      <c r="H96" s="3"/>
      <c r="I96" s="3"/>
      <c r="J96" s="3"/>
      <c r="K96" s="3"/>
      <c r="L96" s="17"/>
    </row>
    <row r="97" spans="2:12">
      <c r="B97" s="2"/>
      <c r="C97" s="3"/>
      <c r="D97" s="3"/>
      <c r="E97" s="3"/>
      <c r="F97" s="3"/>
      <c r="G97" s="3"/>
      <c r="H97" s="3"/>
      <c r="I97" s="3"/>
      <c r="J97" s="3"/>
      <c r="K97" s="3"/>
      <c r="L97" s="17"/>
    </row>
    <row r="98" spans="2:12" ht="15.75" thickBot="1">
      <c r="B98" s="2"/>
      <c r="C98" s="3"/>
      <c r="D98" s="3"/>
      <c r="E98" s="3"/>
      <c r="F98" s="3"/>
      <c r="G98" s="3"/>
      <c r="H98" s="3"/>
      <c r="I98" s="3"/>
      <c r="J98" s="3"/>
      <c r="K98" s="3"/>
      <c r="L98" s="17"/>
    </row>
    <row r="99" spans="2:12">
      <c r="B99" s="2"/>
      <c r="C99" s="50" t="s">
        <v>34</v>
      </c>
      <c r="D99" s="51"/>
      <c r="E99" s="51"/>
      <c r="F99" s="51"/>
      <c r="G99" s="51"/>
      <c r="H99" s="51"/>
      <c r="I99" s="51"/>
      <c r="J99" s="51"/>
      <c r="K99" s="52"/>
      <c r="L99" s="17"/>
    </row>
    <row r="100" spans="2:12" ht="30">
      <c r="B100" s="2"/>
      <c r="C100" s="25" t="s">
        <v>0</v>
      </c>
      <c r="D100" s="26" t="s">
        <v>1</v>
      </c>
      <c r="E100" s="26" t="s">
        <v>20</v>
      </c>
      <c r="F100" s="26" t="s">
        <v>2</v>
      </c>
      <c r="G100" s="26" t="s">
        <v>3</v>
      </c>
      <c r="H100" s="26" t="s">
        <v>6</v>
      </c>
      <c r="I100" s="26" t="s">
        <v>5</v>
      </c>
      <c r="J100" s="26" t="s">
        <v>14</v>
      </c>
      <c r="K100" s="27" t="s">
        <v>4</v>
      </c>
      <c r="L100" s="17"/>
    </row>
    <row r="101" spans="2:12">
      <c r="B101" s="2"/>
      <c r="C101" s="9">
        <v>50</v>
      </c>
      <c r="D101" s="13">
        <v>64</v>
      </c>
      <c r="E101" s="13">
        <v>8</v>
      </c>
      <c r="F101" s="6">
        <f>C101*D101</f>
        <v>3200</v>
      </c>
      <c r="G101" s="13">
        <v>37</v>
      </c>
      <c r="H101" s="6">
        <v>90</v>
      </c>
      <c r="I101" s="35">
        <v>30910</v>
      </c>
      <c r="J101" s="7">
        <v>0.15</v>
      </c>
      <c r="K101" s="12">
        <f>I101-(I101*J101)</f>
        <v>26273.5</v>
      </c>
      <c r="L101" s="17"/>
    </row>
    <row r="102" spans="2:12" ht="75">
      <c r="B102" s="2"/>
      <c r="C102" s="10" t="s">
        <v>16</v>
      </c>
      <c r="D102" s="8"/>
      <c r="E102" s="8"/>
      <c r="F102" s="8"/>
      <c r="G102" s="8" t="s">
        <v>19</v>
      </c>
      <c r="H102" s="8" t="s">
        <v>15</v>
      </c>
      <c r="I102" s="8"/>
      <c r="J102" s="8"/>
      <c r="K102" s="11"/>
      <c r="L102" s="5"/>
    </row>
    <row r="103" spans="2:12">
      <c r="B103" s="2"/>
      <c r="C103" s="53" t="s">
        <v>21</v>
      </c>
      <c r="D103" s="54"/>
      <c r="E103" s="54"/>
      <c r="F103" s="54"/>
      <c r="G103" s="54"/>
      <c r="H103" s="54"/>
      <c r="I103" s="54"/>
      <c r="J103" s="54"/>
      <c r="K103" s="55"/>
      <c r="L103" s="5"/>
    </row>
    <row r="104" spans="2:12">
      <c r="B104" s="2"/>
      <c r="C104" s="56" t="s">
        <v>9</v>
      </c>
      <c r="D104" s="57"/>
      <c r="E104" s="57"/>
      <c r="F104" s="57"/>
      <c r="G104" s="58" t="s">
        <v>24</v>
      </c>
      <c r="H104" s="58"/>
      <c r="I104" s="58"/>
      <c r="J104" s="58"/>
      <c r="K104" s="59"/>
      <c r="L104" s="17"/>
    </row>
    <row r="105" spans="2:12">
      <c r="B105" s="2"/>
      <c r="C105" s="56" t="s">
        <v>8</v>
      </c>
      <c r="D105" s="57"/>
      <c r="E105" s="57"/>
      <c r="F105" s="57"/>
      <c r="G105" s="58" t="s">
        <v>41</v>
      </c>
      <c r="H105" s="58"/>
      <c r="I105" s="58"/>
      <c r="J105" s="58"/>
      <c r="K105" s="59"/>
      <c r="L105" s="17"/>
    </row>
    <row r="106" spans="2:12">
      <c r="B106" s="2"/>
      <c r="C106" s="60" t="s">
        <v>17</v>
      </c>
      <c r="D106" s="61"/>
      <c r="E106" s="61"/>
      <c r="F106" s="61"/>
      <c r="G106" s="61"/>
      <c r="H106" s="61"/>
      <c r="I106" s="61"/>
      <c r="J106" s="61"/>
      <c r="K106" s="62"/>
      <c r="L106" s="17"/>
    </row>
    <row r="107" spans="2:12">
      <c r="B107" s="2"/>
      <c r="C107" s="63" t="s">
        <v>13</v>
      </c>
      <c r="D107" s="64"/>
      <c r="E107" s="64"/>
      <c r="F107" s="64"/>
      <c r="G107" s="65"/>
      <c r="H107" s="24" t="s">
        <v>5</v>
      </c>
      <c r="I107" s="24" t="s">
        <v>10</v>
      </c>
      <c r="J107" s="66" t="s">
        <v>11</v>
      </c>
      <c r="K107" s="67"/>
      <c r="L107" s="17"/>
    </row>
    <row r="108" spans="2:12">
      <c r="B108" s="2"/>
      <c r="C108" s="47" t="s">
        <v>7</v>
      </c>
      <c r="D108" s="48"/>
      <c r="E108" s="48"/>
      <c r="F108" s="48"/>
      <c r="G108" s="49"/>
      <c r="H108" s="33">
        <v>1500</v>
      </c>
      <c r="I108" s="23">
        <v>0.15</v>
      </c>
      <c r="J108" s="42">
        <f t="shared" ref="J108:J117" si="4">H108-(H108*I108)</f>
        <v>1275</v>
      </c>
      <c r="K108" s="44"/>
      <c r="L108" s="17"/>
    </row>
    <row r="109" spans="2:12">
      <c r="B109" s="2"/>
      <c r="C109" s="47" t="s">
        <v>23</v>
      </c>
      <c r="D109" s="48"/>
      <c r="E109" s="48"/>
      <c r="F109" s="48"/>
      <c r="G109" s="49"/>
      <c r="H109" s="33">
        <v>3630</v>
      </c>
      <c r="I109" s="23">
        <v>0.15</v>
      </c>
      <c r="J109" s="42">
        <f t="shared" si="4"/>
        <v>3085.5</v>
      </c>
      <c r="K109" s="44"/>
      <c r="L109" s="17"/>
    </row>
    <row r="110" spans="2:12">
      <c r="B110" s="2"/>
      <c r="C110" s="39" t="s">
        <v>43</v>
      </c>
      <c r="D110" s="40"/>
      <c r="E110" s="40"/>
      <c r="F110" s="40"/>
      <c r="G110" s="41"/>
      <c r="H110" s="33">
        <v>1250</v>
      </c>
      <c r="I110" s="23">
        <v>0.15</v>
      </c>
      <c r="J110" s="42">
        <f t="shared" si="4"/>
        <v>1062.5</v>
      </c>
      <c r="K110" s="44"/>
      <c r="L110" s="17"/>
    </row>
    <row r="111" spans="2:12">
      <c r="B111" s="2"/>
      <c r="C111" s="39" t="s">
        <v>12</v>
      </c>
      <c r="D111" s="40"/>
      <c r="E111" s="40"/>
      <c r="F111" s="40"/>
      <c r="G111" s="41"/>
      <c r="H111" s="33">
        <v>120</v>
      </c>
      <c r="I111" s="23">
        <v>0.15</v>
      </c>
      <c r="J111" s="42">
        <f t="shared" si="4"/>
        <v>102</v>
      </c>
      <c r="K111" s="44"/>
      <c r="L111" s="17"/>
    </row>
    <row r="112" spans="2:12">
      <c r="B112" s="2"/>
      <c r="C112" s="39" t="s">
        <v>64</v>
      </c>
      <c r="D112" s="40"/>
      <c r="E112" s="40"/>
      <c r="F112" s="40"/>
      <c r="G112" s="41"/>
      <c r="H112" s="33">
        <v>3440</v>
      </c>
      <c r="I112" s="23">
        <v>0.15</v>
      </c>
      <c r="J112" s="42">
        <f t="shared" si="4"/>
        <v>2924</v>
      </c>
      <c r="K112" s="44"/>
      <c r="L112" s="17"/>
    </row>
    <row r="113" spans="2:12">
      <c r="B113" s="2"/>
      <c r="C113" s="39" t="s">
        <v>65</v>
      </c>
      <c r="D113" s="40"/>
      <c r="E113" s="40"/>
      <c r="F113" s="40"/>
      <c r="G113" s="41"/>
      <c r="H113" s="33">
        <v>2880</v>
      </c>
      <c r="I113" s="23">
        <v>0.15</v>
      </c>
      <c r="J113" s="42">
        <f t="shared" si="4"/>
        <v>2448</v>
      </c>
      <c r="K113" s="44"/>
      <c r="L113" s="17"/>
    </row>
    <row r="114" spans="2:12">
      <c r="B114" s="2"/>
      <c r="C114" s="39" t="s">
        <v>66</v>
      </c>
      <c r="D114" s="40"/>
      <c r="E114" s="40"/>
      <c r="F114" s="40"/>
      <c r="G114" s="41"/>
      <c r="H114" s="33">
        <v>2820</v>
      </c>
      <c r="I114" s="23">
        <v>0.15</v>
      </c>
      <c r="J114" s="42">
        <f t="shared" si="4"/>
        <v>2397</v>
      </c>
      <c r="K114" s="44"/>
      <c r="L114" s="17"/>
    </row>
    <row r="115" spans="2:12">
      <c r="B115" s="2"/>
      <c r="C115" s="39" t="s">
        <v>67</v>
      </c>
      <c r="D115" s="40"/>
      <c r="E115" s="40"/>
      <c r="F115" s="40"/>
      <c r="G115" s="41"/>
      <c r="H115" s="34">
        <v>2770</v>
      </c>
      <c r="I115" s="29">
        <v>0.15</v>
      </c>
      <c r="J115" s="45">
        <f t="shared" si="4"/>
        <v>2354.5</v>
      </c>
      <c r="K115" s="46"/>
      <c r="L115" s="17"/>
    </row>
    <row r="116" spans="2:12">
      <c r="B116" s="2"/>
      <c r="C116" s="39" t="s">
        <v>47</v>
      </c>
      <c r="D116" s="40"/>
      <c r="E116" s="40"/>
      <c r="F116" s="40"/>
      <c r="G116" s="41"/>
      <c r="H116" s="34">
        <v>3160</v>
      </c>
      <c r="I116" s="29">
        <v>0.15</v>
      </c>
      <c r="J116" s="42">
        <v>2466.59</v>
      </c>
      <c r="K116" s="43"/>
      <c r="L116" s="17"/>
    </row>
    <row r="117" spans="2:12">
      <c r="B117" s="2"/>
      <c r="C117" s="39" t="s">
        <v>42</v>
      </c>
      <c r="D117" s="40"/>
      <c r="E117" s="40"/>
      <c r="F117" s="40"/>
      <c r="G117" s="41"/>
      <c r="H117" s="33">
        <v>115</v>
      </c>
      <c r="I117" s="30">
        <v>1</v>
      </c>
      <c r="J117" s="45">
        <f t="shared" si="4"/>
        <v>0</v>
      </c>
      <c r="K117" s="46"/>
      <c r="L117" s="17"/>
    </row>
    <row r="118" spans="2:12" ht="15" customHeight="1">
      <c r="B118" s="2"/>
      <c r="C118" s="58" t="s">
        <v>68</v>
      </c>
      <c r="D118" s="58"/>
      <c r="E118" s="58"/>
      <c r="F118" s="58"/>
      <c r="G118" s="58"/>
      <c r="H118" s="36" t="s">
        <v>69</v>
      </c>
      <c r="I118" s="37"/>
      <c r="J118" s="37"/>
      <c r="K118" s="38"/>
      <c r="L118" s="17"/>
    </row>
    <row r="119" spans="2:12" ht="15.75" thickBot="1">
      <c r="B119" s="2"/>
      <c r="C119" s="80"/>
      <c r="D119" s="81"/>
      <c r="E119" s="81"/>
      <c r="F119" s="81"/>
      <c r="G119" s="81"/>
      <c r="H119" s="81"/>
      <c r="I119" s="81"/>
      <c r="J119" s="81"/>
      <c r="K119" s="82"/>
      <c r="L119" s="17"/>
    </row>
    <row r="120" spans="2:1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7"/>
    </row>
    <row r="121" spans="2:1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7"/>
    </row>
    <row r="122" spans="2:12" ht="15.75" thickBot="1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7"/>
    </row>
    <row r="123" spans="2:12">
      <c r="B123" s="2"/>
      <c r="C123" s="50" t="s">
        <v>34</v>
      </c>
      <c r="D123" s="51"/>
      <c r="E123" s="51"/>
      <c r="F123" s="51"/>
      <c r="G123" s="51"/>
      <c r="H123" s="51"/>
      <c r="I123" s="51"/>
      <c r="J123" s="51"/>
      <c r="K123" s="52"/>
      <c r="L123" s="17"/>
    </row>
    <row r="124" spans="2:12" ht="30">
      <c r="B124" s="2"/>
      <c r="C124" s="25" t="s">
        <v>0</v>
      </c>
      <c r="D124" s="26" t="s">
        <v>1</v>
      </c>
      <c r="E124" s="26" t="s">
        <v>20</v>
      </c>
      <c r="F124" s="26" t="s">
        <v>2</v>
      </c>
      <c r="G124" s="26" t="s">
        <v>3</v>
      </c>
      <c r="H124" s="26" t="s">
        <v>6</v>
      </c>
      <c r="I124" s="26" t="s">
        <v>5</v>
      </c>
      <c r="J124" s="26" t="s">
        <v>14</v>
      </c>
      <c r="K124" s="27" t="s">
        <v>4</v>
      </c>
      <c r="L124" s="17"/>
    </row>
    <row r="125" spans="2:12">
      <c r="B125" s="2"/>
      <c r="C125" s="9">
        <v>50</v>
      </c>
      <c r="D125" s="13">
        <v>60</v>
      </c>
      <c r="E125" s="13">
        <v>6</v>
      </c>
      <c r="F125" s="6">
        <f>C125*D125</f>
        <v>3000</v>
      </c>
      <c r="G125" s="13">
        <v>50</v>
      </c>
      <c r="H125" s="6">
        <v>90</v>
      </c>
      <c r="I125" s="35">
        <v>33110</v>
      </c>
      <c r="J125" s="7">
        <v>0.15</v>
      </c>
      <c r="K125" s="12">
        <f>I125-(I125*J125)</f>
        <v>28143.5</v>
      </c>
      <c r="L125" s="17"/>
    </row>
    <row r="126" spans="2:12" ht="75">
      <c r="B126" s="2"/>
      <c r="C126" s="10" t="s">
        <v>16</v>
      </c>
      <c r="D126" s="8"/>
      <c r="E126" s="8"/>
      <c r="F126" s="8"/>
      <c r="G126" s="8" t="s">
        <v>19</v>
      </c>
      <c r="H126" s="8" t="s">
        <v>15</v>
      </c>
      <c r="I126" s="8"/>
      <c r="J126" s="8"/>
      <c r="K126" s="11"/>
      <c r="L126" s="5"/>
    </row>
    <row r="127" spans="2:12">
      <c r="B127" s="2"/>
      <c r="C127" s="53" t="s">
        <v>21</v>
      </c>
      <c r="D127" s="54"/>
      <c r="E127" s="54"/>
      <c r="F127" s="54"/>
      <c r="G127" s="54"/>
      <c r="H127" s="54"/>
      <c r="I127" s="54"/>
      <c r="J127" s="54"/>
      <c r="K127" s="55"/>
      <c r="L127" s="5"/>
    </row>
    <row r="128" spans="2:12">
      <c r="B128" s="2"/>
      <c r="C128" s="56" t="s">
        <v>9</v>
      </c>
      <c r="D128" s="57"/>
      <c r="E128" s="57"/>
      <c r="F128" s="57"/>
      <c r="G128" s="58" t="s">
        <v>24</v>
      </c>
      <c r="H128" s="58"/>
      <c r="I128" s="58"/>
      <c r="J128" s="58"/>
      <c r="K128" s="59"/>
      <c r="L128" s="17"/>
    </row>
    <row r="129" spans="2:12">
      <c r="B129" s="2"/>
      <c r="C129" s="56" t="s">
        <v>8</v>
      </c>
      <c r="D129" s="57"/>
      <c r="E129" s="57"/>
      <c r="F129" s="57"/>
      <c r="G129" s="58" t="s">
        <v>41</v>
      </c>
      <c r="H129" s="58"/>
      <c r="I129" s="58"/>
      <c r="J129" s="58"/>
      <c r="K129" s="59"/>
      <c r="L129" s="17"/>
    </row>
    <row r="130" spans="2:12">
      <c r="B130" s="2"/>
      <c r="C130" s="60" t="s">
        <v>17</v>
      </c>
      <c r="D130" s="61"/>
      <c r="E130" s="61"/>
      <c r="F130" s="61"/>
      <c r="G130" s="61"/>
      <c r="H130" s="61"/>
      <c r="I130" s="61"/>
      <c r="J130" s="61"/>
      <c r="K130" s="62"/>
      <c r="L130" s="17"/>
    </row>
    <row r="131" spans="2:12">
      <c r="B131" s="2"/>
      <c r="C131" s="63" t="s">
        <v>13</v>
      </c>
      <c r="D131" s="64"/>
      <c r="E131" s="64"/>
      <c r="F131" s="64"/>
      <c r="G131" s="65"/>
      <c r="H131" s="24" t="s">
        <v>5</v>
      </c>
      <c r="I131" s="24" t="s">
        <v>10</v>
      </c>
      <c r="J131" s="66" t="s">
        <v>11</v>
      </c>
      <c r="K131" s="67"/>
      <c r="L131" s="17"/>
    </row>
    <row r="132" spans="2:12">
      <c r="B132" s="2"/>
      <c r="C132" s="47" t="s">
        <v>7</v>
      </c>
      <c r="D132" s="48"/>
      <c r="E132" s="48"/>
      <c r="F132" s="48"/>
      <c r="G132" s="49"/>
      <c r="H132" s="33">
        <v>1500</v>
      </c>
      <c r="I132" s="23">
        <v>0.15</v>
      </c>
      <c r="J132" s="42">
        <f t="shared" ref="J132:J141" si="5">H132-(H132*I132)</f>
        <v>1275</v>
      </c>
      <c r="K132" s="44"/>
      <c r="L132" s="17"/>
    </row>
    <row r="133" spans="2:12">
      <c r="B133" s="2"/>
      <c r="C133" s="47" t="s">
        <v>23</v>
      </c>
      <c r="D133" s="48"/>
      <c r="E133" s="48"/>
      <c r="F133" s="48"/>
      <c r="G133" s="49"/>
      <c r="H133" s="33">
        <v>3630</v>
      </c>
      <c r="I133" s="23">
        <v>0.15</v>
      </c>
      <c r="J133" s="42">
        <f t="shared" si="5"/>
        <v>3085.5</v>
      </c>
      <c r="K133" s="44"/>
      <c r="L133" s="17"/>
    </row>
    <row r="134" spans="2:12">
      <c r="B134" s="2"/>
      <c r="C134" s="39" t="s">
        <v>43</v>
      </c>
      <c r="D134" s="40"/>
      <c r="E134" s="40"/>
      <c r="F134" s="40"/>
      <c r="G134" s="41"/>
      <c r="H134" s="33">
        <v>1250</v>
      </c>
      <c r="I134" s="23">
        <v>0.15</v>
      </c>
      <c r="J134" s="42">
        <f t="shared" si="5"/>
        <v>1062.5</v>
      </c>
      <c r="K134" s="44"/>
      <c r="L134" s="17"/>
    </row>
    <row r="135" spans="2:12">
      <c r="B135" s="2"/>
      <c r="C135" s="39" t="s">
        <v>12</v>
      </c>
      <c r="D135" s="40"/>
      <c r="E135" s="40"/>
      <c r="F135" s="40"/>
      <c r="G135" s="41"/>
      <c r="H135" s="33">
        <v>120</v>
      </c>
      <c r="I135" s="23">
        <v>0.15</v>
      </c>
      <c r="J135" s="42">
        <f t="shared" si="5"/>
        <v>102</v>
      </c>
      <c r="K135" s="44"/>
      <c r="L135" s="17"/>
    </row>
    <row r="136" spans="2:12">
      <c r="B136" s="2"/>
      <c r="C136" s="39" t="s">
        <v>64</v>
      </c>
      <c r="D136" s="40"/>
      <c r="E136" s="40"/>
      <c r="F136" s="40"/>
      <c r="G136" s="41"/>
      <c r="H136" s="33">
        <v>3440</v>
      </c>
      <c r="I136" s="23">
        <v>0.15</v>
      </c>
      <c r="J136" s="42">
        <f t="shared" si="5"/>
        <v>2924</v>
      </c>
      <c r="K136" s="44"/>
      <c r="L136" s="17"/>
    </row>
    <row r="137" spans="2:12">
      <c r="B137" s="2"/>
      <c r="C137" s="39" t="s">
        <v>65</v>
      </c>
      <c r="D137" s="40"/>
      <c r="E137" s="40"/>
      <c r="F137" s="40"/>
      <c r="G137" s="41"/>
      <c r="H137" s="33">
        <v>2880</v>
      </c>
      <c r="I137" s="23">
        <v>0.15</v>
      </c>
      <c r="J137" s="42">
        <f t="shared" si="5"/>
        <v>2448</v>
      </c>
      <c r="K137" s="44"/>
      <c r="L137" s="17"/>
    </row>
    <row r="138" spans="2:12">
      <c r="B138" s="2"/>
      <c r="C138" s="39" t="s">
        <v>66</v>
      </c>
      <c r="D138" s="40"/>
      <c r="E138" s="40"/>
      <c r="F138" s="40"/>
      <c r="G138" s="41"/>
      <c r="H138" s="33">
        <v>2820</v>
      </c>
      <c r="I138" s="23">
        <v>0.15</v>
      </c>
      <c r="J138" s="42">
        <f t="shared" si="5"/>
        <v>2397</v>
      </c>
      <c r="K138" s="44"/>
      <c r="L138" s="17"/>
    </row>
    <row r="139" spans="2:12">
      <c r="B139" s="2"/>
      <c r="C139" s="39" t="s">
        <v>67</v>
      </c>
      <c r="D139" s="40"/>
      <c r="E139" s="40"/>
      <c r="F139" s="40"/>
      <c r="G139" s="41"/>
      <c r="H139" s="34">
        <v>2770</v>
      </c>
      <c r="I139" s="29">
        <v>0.15</v>
      </c>
      <c r="J139" s="45">
        <f t="shared" si="5"/>
        <v>2354.5</v>
      </c>
      <c r="K139" s="46"/>
      <c r="L139" s="17"/>
    </row>
    <row r="140" spans="2:12">
      <c r="B140" s="2"/>
      <c r="C140" s="39" t="s">
        <v>55</v>
      </c>
      <c r="D140" s="40"/>
      <c r="E140" s="40"/>
      <c r="F140" s="40"/>
      <c r="G140" s="41"/>
      <c r="H140" s="34">
        <v>2660</v>
      </c>
      <c r="I140" s="29">
        <v>0.15</v>
      </c>
      <c r="J140" s="42">
        <v>2127.9699999999998</v>
      </c>
      <c r="K140" s="43"/>
      <c r="L140" s="17"/>
    </row>
    <row r="141" spans="2:12">
      <c r="B141" s="2"/>
      <c r="C141" s="39" t="s">
        <v>42</v>
      </c>
      <c r="D141" s="40"/>
      <c r="E141" s="40"/>
      <c r="F141" s="40"/>
      <c r="G141" s="41"/>
      <c r="H141" s="33">
        <v>115</v>
      </c>
      <c r="I141" s="30">
        <v>1</v>
      </c>
      <c r="J141" s="45">
        <f t="shared" si="5"/>
        <v>0</v>
      </c>
      <c r="K141" s="46"/>
      <c r="L141" s="17"/>
    </row>
    <row r="142" spans="2:12" ht="15" customHeight="1">
      <c r="B142" s="2"/>
      <c r="C142" s="58" t="s">
        <v>68</v>
      </c>
      <c r="D142" s="58"/>
      <c r="E142" s="58"/>
      <c r="F142" s="58"/>
      <c r="G142" s="58"/>
      <c r="H142" s="36" t="s">
        <v>69</v>
      </c>
      <c r="I142" s="37"/>
      <c r="J142" s="37"/>
      <c r="K142" s="38"/>
      <c r="L142" s="17"/>
    </row>
    <row r="143" spans="2:12" ht="15.75" thickBot="1">
      <c r="B143" s="2"/>
      <c r="C143" s="80"/>
      <c r="D143" s="81"/>
      <c r="E143" s="81"/>
      <c r="F143" s="81"/>
      <c r="G143" s="81"/>
      <c r="H143" s="81"/>
      <c r="I143" s="81"/>
      <c r="J143" s="81"/>
      <c r="K143" s="82"/>
      <c r="L143" s="17"/>
    </row>
    <row r="144" spans="2:1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7"/>
    </row>
    <row r="145" spans="2:1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7"/>
    </row>
    <row r="146" spans="2:12" ht="15.75" thickBot="1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7"/>
    </row>
    <row r="147" spans="2:12">
      <c r="B147" s="2"/>
      <c r="C147" s="50" t="s">
        <v>34</v>
      </c>
      <c r="D147" s="51"/>
      <c r="E147" s="51"/>
      <c r="F147" s="51"/>
      <c r="G147" s="51"/>
      <c r="H147" s="51"/>
      <c r="I147" s="51"/>
      <c r="J147" s="51"/>
      <c r="K147" s="52"/>
      <c r="L147" s="17"/>
    </row>
    <row r="148" spans="2:12" ht="30">
      <c r="B148" s="2"/>
      <c r="C148" s="25" t="s">
        <v>0</v>
      </c>
      <c r="D148" s="26" t="s">
        <v>1</v>
      </c>
      <c r="E148" s="26" t="s">
        <v>20</v>
      </c>
      <c r="F148" s="26" t="s">
        <v>2</v>
      </c>
      <c r="G148" s="26" t="s">
        <v>3</v>
      </c>
      <c r="H148" s="26" t="s">
        <v>6</v>
      </c>
      <c r="I148" s="26" t="s">
        <v>5</v>
      </c>
      <c r="J148" s="26" t="s">
        <v>14</v>
      </c>
      <c r="K148" s="27" t="s">
        <v>4</v>
      </c>
      <c r="L148" s="17"/>
    </row>
    <row r="149" spans="2:12">
      <c r="B149" s="2"/>
      <c r="C149" s="9">
        <v>50</v>
      </c>
      <c r="D149" s="13">
        <v>60</v>
      </c>
      <c r="E149" s="13">
        <v>5</v>
      </c>
      <c r="F149" s="6">
        <f>C149*D149</f>
        <v>3000</v>
      </c>
      <c r="G149" s="13">
        <v>60</v>
      </c>
      <c r="H149" s="6">
        <v>90</v>
      </c>
      <c r="I149" s="35">
        <v>36600</v>
      </c>
      <c r="J149" s="7">
        <v>0.15</v>
      </c>
      <c r="K149" s="12">
        <f>I149-(I149*J149)</f>
        <v>31110</v>
      </c>
      <c r="L149" s="17"/>
    </row>
    <row r="150" spans="2:12" ht="75">
      <c r="B150" s="2"/>
      <c r="C150" s="10" t="s">
        <v>16</v>
      </c>
      <c r="D150" s="8"/>
      <c r="E150" s="8"/>
      <c r="F150" s="8"/>
      <c r="G150" s="8" t="s">
        <v>19</v>
      </c>
      <c r="H150" s="8" t="s">
        <v>15</v>
      </c>
      <c r="I150" s="8"/>
      <c r="J150" s="8"/>
      <c r="K150" s="11"/>
      <c r="L150" s="17"/>
    </row>
    <row r="151" spans="2:12">
      <c r="B151" s="2"/>
      <c r="C151" s="53" t="s">
        <v>21</v>
      </c>
      <c r="D151" s="54"/>
      <c r="E151" s="54"/>
      <c r="F151" s="54"/>
      <c r="G151" s="54"/>
      <c r="H151" s="54"/>
      <c r="I151" s="54"/>
      <c r="J151" s="54"/>
      <c r="K151" s="55"/>
      <c r="L151" s="17"/>
    </row>
    <row r="152" spans="2:12">
      <c r="B152" s="2"/>
      <c r="C152" s="56" t="s">
        <v>9</v>
      </c>
      <c r="D152" s="57"/>
      <c r="E152" s="57"/>
      <c r="F152" s="57"/>
      <c r="G152" s="58" t="s">
        <v>24</v>
      </c>
      <c r="H152" s="58"/>
      <c r="I152" s="58"/>
      <c r="J152" s="58"/>
      <c r="K152" s="59"/>
      <c r="L152" s="17"/>
    </row>
    <row r="153" spans="2:12">
      <c r="B153" s="2"/>
      <c r="C153" s="56" t="s">
        <v>8</v>
      </c>
      <c r="D153" s="57"/>
      <c r="E153" s="57"/>
      <c r="F153" s="57"/>
      <c r="G153" s="58" t="s">
        <v>41</v>
      </c>
      <c r="H153" s="58"/>
      <c r="I153" s="58"/>
      <c r="J153" s="58"/>
      <c r="K153" s="59"/>
      <c r="L153" s="17"/>
    </row>
    <row r="154" spans="2:12">
      <c r="B154" s="2"/>
      <c r="C154" s="60" t="s">
        <v>17</v>
      </c>
      <c r="D154" s="61"/>
      <c r="E154" s="61"/>
      <c r="F154" s="61"/>
      <c r="G154" s="61"/>
      <c r="H154" s="61"/>
      <c r="I154" s="61"/>
      <c r="J154" s="61"/>
      <c r="K154" s="62"/>
      <c r="L154" s="17"/>
    </row>
    <row r="155" spans="2:12">
      <c r="B155" s="2"/>
      <c r="C155" s="63" t="s">
        <v>13</v>
      </c>
      <c r="D155" s="64"/>
      <c r="E155" s="64"/>
      <c r="F155" s="64"/>
      <c r="G155" s="65"/>
      <c r="H155" s="24" t="s">
        <v>5</v>
      </c>
      <c r="I155" s="24" t="s">
        <v>10</v>
      </c>
      <c r="J155" s="66" t="s">
        <v>11</v>
      </c>
      <c r="K155" s="67"/>
      <c r="L155" s="17"/>
    </row>
    <row r="156" spans="2:12">
      <c r="B156" s="2"/>
      <c r="C156" s="47" t="s">
        <v>7</v>
      </c>
      <c r="D156" s="48"/>
      <c r="E156" s="48"/>
      <c r="F156" s="48"/>
      <c r="G156" s="49"/>
      <c r="H156" s="33">
        <v>1500</v>
      </c>
      <c r="I156" s="23">
        <v>0.15</v>
      </c>
      <c r="J156" s="42">
        <f t="shared" ref="J156:J165" si="6">H156-(H156*I156)</f>
        <v>1275</v>
      </c>
      <c r="K156" s="44"/>
      <c r="L156" s="17"/>
    </row>
    <row r="157" spans="2:12">
      <c r="B157" s="2"/>
      <c r="C157" s="47" t="s">
        <v>23</v>
      </c>
      <c r="D157" s="48"/>
      <c r="E157" s="48"/>
      <c r="F157" s="48"/>
      <c r="G157" s="49"/>
      <c r="H157" s="33">
        <v>3630</v>
      </c>
      <c r="I157" s="23">
        <v>0.15</v>
      </c>
      <c r="J157" s="42">
        <f t="shared" si="6"/>
        <v>3085.5</v>
      </c>
      <c r="K157" s="44"/>
      <c r="L157" s="17"/>
    </row>
    <row r="158" spans="2:12">
      <c r="B158" s="2"/>
      <c r="C158" s="39" t="s">
        <v>43</v>
      </c>
      <c r="D158" s="40"/>
      <c r="E158" s="40"/>
      <c r="F158" s="40"/>
      <c r="G158" s="41"/>
      <c r="H158" s="33">
        <v>1250</v>
      </c>
      <c r="I158" s="23">
        <v>0.15</v>
      </c>
      <c r="J158" s="42">
        <f t="shared" si="6"/>
        <v>1062.5</v>
      </c>
      <c r="K158" s="44"/>
      <c r="L158" s="17"/>
    </row>
    <row r="159" spans="2:12">
      <c r="B159" s="2"/>
      <c r="C159" s="39" t="s">
        <v>12</v>
      </c>
      <c r="D159" s="40"/>
      <c r="E159" s="40"/>
      <c r="F159" s="40"/>
      <c r="G159" s="41"/>
      <c r="H159" s="33">
        <v>120</v>
      </c>
      <c r="I159" s="23">
        <v>0.15</v>
      </c>
      <c r="J159" s="42">
        <f t="shared" si="6"/>
        <v>102</v>
      </c>
      <c r="K159" s="44"/>
      <c r="L159" s="17"/>
    </row>
    <row r="160" spans="2:12">
      <c r="B160" s="2"/>
      <c r="C160" s="39" t="s">
        <v>64</v>
      </c>
      <c r="D160" s="40"/>
      <c r="E160" s="40"/>
      <c r="F160" s="40"/>
      <c r="G160" s="41"/>
      <c r="H160" s="33">
        <v>3440</v>
      </c>
      <c r="I160" s="23">
        <v>0.15</v>
      </c>
      <c r="J160" s="42">
        <f t="shared" si="6"/>
        <v>2924</v>
      </c>
      <c r="K160" s="44"/>
      <c r="L160" s="17"/>
    </row>
    <row r="161" spans="2:12">
      <c r="B161" s="2"/>
      <c r="C161" s="39" t="s">
        <v>65</v>
      </c>
      <c r="D161" s="40"/>
      <c r="E161" s="40"/>
      <c r="F161" s="40"/>
      <c r="G161" s="41"/>
      <c r="H161" s="33">
        <v>2880</v>
      </c>
      <c r="I161" s="23">
        <v>0.15</v>
      </c>
      <c r="J161" s="42">
        <f t="shared" si="6"/>
        <v>2448</v>
      </c>
      <c r="K161" s="44"/>
      <c r="L161" s="17"/>
    </row>
    <row r="162" spans="2:12">
      <c r="B162" s="2"/>
      <c r="C162" s="39" t="s">
        <v>66</v>
      </c>
      <c r="D162" s="40"/>
      <c r="E162" s="40"/>
      <c r="F162" s="40"/>
      <c r="G162" s="41"/>
      <c r="H162" s="33">
        <v>2820</v>
      </c>
      <c r="I162" s="23">
        <v>0.15</v>
      </c>
      <c r="J162" s="42">
        <f t="shared" si="6"/>
        <v>2397</v>
      </c>
      <c r="K162" s="44"/>
      <c r="L162" s="17"/>
    </row>
    <row r="163" spans="2:12">
      <c r="B163" s="2"/>
      <c r="C163" s="39" t="s">
        <v>67</v>
      </c>
      <c r="D163" s="40"/>
      <c r="E163" s="40"/>
      <c r="F163" s="40"/>
      <c r="G163" s="41"/>
      <c r="H163" s="34">
        <v>2770</v>
      </c>
      <c r="I163" s="29">
        <v>0.15</v>
      </c>
      <c r="J163" s="45">
        <f t="shared" si="6"/>
        <v>2354.5</v>
      </c>
      <c r="K163" s="46"/>
      <c r="L163" s="17"/>
    </row>
    <row r="164" spans="2:12">
      <c r="B164" s="2"/>
      <c r="C164" s="39" t="s">
        <v>45</v>
      </c>
      <c r="D164" s="40"/>
      <c r="E164" s="40"/>
      <c r="F164" s="40"/>
      <c r="G164" s="41"/>
      <c r="H164" s="34">
        <v>2510</v>
      </c>
      <c r="I164" s="29">
        <v>0.15</v>
      </c>
      <c r="J164" s="42">
        <v>1970.22</v>
      </c>
      <c r="K164" s="43"/>
      <c r="L164" s="17"/>
    </row>
    <row r="165" spans="2:12">
      <c r="B165" s="2"/>
      <c r="C165" s="39" t="s">
        <v>42</v>
      </c>
      <c r="D165" s="40"/>
      <c r="E165" s="40"/>
      <c r="F165" s="40"/>
      <c r="G165" s="41"/>
      <c r="H165" s="33">
        <v>115</v>
      </c>
      <c r="I165" s="30">
        <v>1</v>
      </c>
      <c r="J165" s="45">
        <f t="shared" si="6"/>
        <v>0</v>
      </c>
      <c r="K165" s="46"/>
      <c r="L165" s="17"/>
    </row>
    <row r="166" spans="2:12" ht="15" customHeight="1">
      <c r="B166" s="2"/>
      <c r="C166" s="58" t="s">
        <v>68</v>
      </c>
      <c r="D166" s="58"/>
      <c r="E166" s="58"/>
      <c r="F166" s="58"/>
      <c r="G166" s="58"/>
      <c r="H166" s="36" t="s">
        <v>69</v>
      </c>
      <c r="I166" s="37"/>
      <c r="J166" s="37"/>
      <c r="K166" s="38"/>
      <c r="L166" s="17"/>
    </row>
    <row r="167" spans="2:12" ht="15.75" thickBot="1">
      <c r="B167" s="2"/>
      <c r="C167" s="80"/>
      <c r="D167" s="81"/>
      <c r="E167" s="81"/>
      <c r="F167" s="81"/>
      <c r="G167" s="81"/>
      <c r="H167" s="81"/>
      <c r="I167" s="81"/>
      <c r="J167" s="81"/>
      <c r="K167" s="82"/>
      <c r="L167" s="17"/>
    </row>
    <row r="168" spans="2:1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7"/>
    </row>
    <row r="169" spans="2:1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7"/>
    </row>
    <row r="170" spans="2:12" ht="15.75" thickBot="1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7"/>
    </row>
    <row r="171" spans="2:12">
      <c r="B171" s="2"/>
      <c r="C171" s="50" t="s">
        <v>34</v>
      </c>
      <c r="D171" s="51"/>
      <c r="E171" s="51"/>
      <c r="F171" s="51"/>
      <c r="G171" s="51"/>
      <c r="H171" s="51"/>
      <c r="I171" s="51"/>
      <c r="J171" s="51"/>
      <c r="K171" s="52"/>
      <c r="L171" s="17"/>
    </row>
    <row r="172" spans="2:12" ht="30">
      <c r="B172" s="2"/>
      <c r="C172" s="25" t="s">
        <v>0</v>
      </c>
      <c r="D172" s="26" t="s">
        <v>1</v>
      </c>
      <c r="E172" s="26" t="s">
        <v>20</v>
      </c>
      <c r="F172" s="26" t="s">
        <v>2</v>
      </c>
      <c r="G172" s="26" t="s">
        <v>3</v>
      </c>
      <c r="H172" s="26" t="s">
        <v>6</v>
      </c>
      <c r="I172" s="26" t="s">
        <v>5</v>
      </c>
      <c r="J172" s="26" t="s">
        <v>14</v>
      </c>
      <c r="K172" s="27" t="s">
        <v>4</v>
      </c>
      <c r="L172" s="17"/>
    </row>
    <row r="173" spans="2:12">
      <c r="B173" s="2"/>
      <c r="C173" s="9">
        <v>50</v>
      </c>
      <c r="D173" s="13">
        <v>60</v>
      </c>
      <c r="E173" s="13">
        <v>4</v>
      </c>
      <c r="F173" s="6">
        <f>C173*D173</f>
        <v>3000</v>
      </c>
      <c r="G173" s="13">
        <v>74</v>
      </c>
      <c r="H173" s="6">
        <v>90</v>
      </c>
      <c r="I173" s="35">
        <v>41530</v>
      </c>
      <c r="J173" s="7">
        <v>0.15</v>
      </c>
      <c r="K173" s="12">
        <f>I173-(I173*J173)</f>
        <v>35300.5</v>
      </c>
      <c r="L173" s="17"/>
    </row>
    <row r="174" spans="2:12" ht="75">
      <c r="B174" s="2"/>
      <c r="C174" s="10" t="s">
        <v>16</v>
      </c>
      <c r="D174" s="8"/>
      <c r="E174" s="8"/>
      <c r="F174" s="8"/>
      <c r="G174" s="8" t="s">
        <v>19</v>
      </c>
      <c r="H174" s="8" t="s">
        <v>15</v>
      </c>
      <c r="I174" s="8"/>
      <c r="J174" s="8"/>
      <c r="K174" s="11"/>
      <c r="L174" s="17"/>
    </row>
    <row r="175" spans="2:12">
      <c r="B175" s="2"/>
      <c r="C175" s="53" t="s">
        <v>21</v>
      </c>
      <c r="D175" s="54"/>
      <c r="E175" s="54"/>
      <c r="F175" s="54"/>
      <c r="G175" s="54"/>
      <c r="H175" s="54"/>
      <c r="I175" s="54"/>
      <c r="J175" s="54"/>
      <c r="K175" s="55"/>
      <c r="L175" s="17"/>
    </row>
    <row r="176" spans="2:12">
      <c r="B176" s="2"/>
      <c r="C176" s="56" t="s">
        <v>9</v>
      </c>
      <c r="D176" s="57"/>
      <c r="E176" s="57"/>
      <c r="F176" s="57"/>
      <c r="G176" s="58" t="s">
        <v>24</v>
      </c>
      <c r="H176" s="58"/>
      <c r="I176" s="58"/>
      <c r="J176" s="58"/>
      <c r="K176" s="59"/>
      <c r="L176" s="17"/>
    </row>
    <row r="177" spans="2:12">
      <c r="B177" s="2"/>
      <c r="C177" s="56" t="s">
        <v>8</v>
      </c>
      <c r="D177" s="57"/>
      <c r="E177" s="57"/>
      <c r="F177" s="57"/>
      <c r="G177" s="58" t="s">
        <v>41</v>
      </c>
      <c r="H177" s="58"/>
      <c r="I177" s="58"/>
      <c r="J177" s="58"/>
      <c r="K177" s="59"/>
      <c r="L177" s="17"/>
    </row>
    <row r="178" spans="2:12">
      <c r="B178" s="2"/>
      <c r="C178" s="60" t="s">
        <v>17</v>
      </c>
      <c r="D178" s="61"/>
      <c r="E178" s="61"/>
      <c r="F178" s="61"/>
      <c r="G178" s="61"/>
      <c r="H178" s="61"/>
      <c r="I178" s="61"/>
      <c r="J178" s="61"/>
      <c r="K178" s="62"/>
      <c r="L178" s="17"/>
    </row>
    <row r="179" spans="2:12">
      <c r="B179" s="2"/>
      <c r="C179" s="63" t="s">
        <v>13</v>
      </c>
      <c r="D179" s="64"/>
      <c r="E179" s="64"/>
      <c r="F179" s="64"/>
      <c r="G179" s="65"/>
      <c r="H179" s="24" t="s">
        <v>5</v>
      </c>
      <c r="I179" s="24" t="s">
        <v>10</v>
      </c>
      <c r="J179" s="66" t="s">
        <v>11</v>
      </c>
      <c r="K179" s="67"/>
      <c r="L179" s="17"/>
    </row>
    <row r="180" spans="2:12">
      <c r="B180" s="2"/>
      <c r="C180" s="47" t="s">
        <v>7</v>
      </c>
      <c r="D180" s="48"/>
      <c r="E180" s="48"/>
      <c r="F180" s="48"/>
      <c r="G180" s="49"/>
      <c r="H180" s="33">
        <v>1500</v>
      </c>
      <c r="I180" s="23">
        <v>0.15</v>
      </c>
      <c r="J180" s="42">
        <f t="shared" ref="J180:J189" si="7">H180-(H180*I180)</f>
        <v>1275</v>
      </c>
      <c r="K180" s="44"/>
      <c r="L180" s="17"/>
    </row>
    <row r="181" spans="2:12">
      <c r="B181" s="2"/>
      <c r="C181" s="47" t="s">
        <v>23</v>
      </c>
      <c r="D181" s="48"/>
      <c r="E181" s="48"/>
      <c r="F181" s="48"/>
      <c r="G181" s="49"/>
      <c r="H181" s="33">
        <v>3630</v>
      </c>
      <c r="I181" s="23">
        <v>0.15</v>
      </c>
      <c r="J181" s="42">
        <f t="shared" si="7"/>
        <v>3085.5</v>
      </c>
      <c r="K181" s="44"/>
      <c r="L181" s="17"/>
    </row>
    <row r="182" spans="2:12">
      <c r="B182" s="2"/>
      <c r="C182" s="39" t="s">
        <v>43</v>
      </c>
      <c r="D182" s="40"/>
      <c r="E182" s="40"/>
      <c r="F182" s="40"/>
      <c r="G182" s="41"/>
      <c r="H182" s="33">
        <v>1250</v>
      </c>
      <c r="I182" s="23">
        <v>0.15</v>
      </c>
      <c r="J182" s="42">
        <f t="shared" si="7"/>
        <v>1062.5</v>
      </c>
      <c r="K182" s="44"/>
      <c r="L182" s="17"/>
    </row>
    <row r="183" spans="2:12">
      <c r="B183" s="2"/>
      <c r="C183" s="39" t="s">
        <v>12</v>
      </c>
      <c r="D183" s="40"/>
      <c r="E183" s="40"/>
      <c r="F183" s="40"/>
      <c r="G183" s="41"/>
      <c r="H183" s="33">
        <v>120</v>
      </c>
      <c r="I183" s="23">
        <v>0.15</v>
      </c>
      <c r="J183" s="42">
        <f t="shared" si="7"/>
        <v>102</v>
      </c>
      <c r="K183" s="44"/>
      <c r="L183" s="17"/>
    </row>
    <row r="184" spans="2:12">
      <c r="B184" s="2"/>
      <c r="C184" s="39" t="s">
        <v>64</v>
      </c>
      <c r="D184" s="40"/>
      <c r="E184" s="40"/>
      <c r="F184" s="40"/>
      <c r="G184" s="41"/>
      <c r="H184" s="33">
        <v>3440</v>
      </c>
      <c r="I184" s="23">
        <v>0.15</v>
      </c>
      <c r="J184" s="42">
        <f t="shared" si="7"/>
        <v>2924</v>
      </c>
      <c r="K184" s="44"/>
      <c r="L184" s="17"/>
    </row>
    <row r="185" spans="2:12">
      <c r="B185" s="2"/>
      <c r="C185" s="39" t="s">
        <v>65</v>
      </c>
      <c r="D185" s="40"/>
      <c r="E185" s="40"/>
      <c r="F185" s="40"/>
      <c r="G185" s="41"/>
      <c r="H185" s="33">
        <v>2880</v>
      </c>
      <c r="I185" s="23">
        <v>0.15</v>
      </c>
      <c r="J185" s="42">
        <f t="shared" si="7"/>
        <v>2448</v>
      </c>
      <c r="K185" s="44"/>
      <c r="L185" s="17"/>
    </row>
    <row r="186" spans="2:12">
      <c r="B186" s="2"/>
      <c r="C186" s="39" t="s">
        <v>66</v>
      </c>
      <c r="D186" s="40"/>
      <c r="E186" s="40"/>
      <c r="F186" s="40"/>
      <c r="G186" s="41"/>
      <c r="H186" s="33">
        <v>2820</v>
      </c>
      <c r="I186" s="23">
        <v>0.15</v>
      </c>
      <c r="J186" s="42">
        <f t="shared" si="7"/>
        <v>2397</v>
      </c>
      <c r="K186" s="44"/>
      <c r="L186" s="17"/>
    </row>
    <row r="187" spans="2:12">
      <c r="B187" s="2"/>
      <c r="C187" s="39" t="s">
        <v>67</v>
      </c>
      <c r="D187" s="40"/>
      <c r="E187" s="40"/>
      <c r="F187" s="40"/>
      <c r="G187" s="41"/>
      <c r="H187" s="34">
        <v>2770</v>
      </c>
      <c r="I187" s="29">
        <v>0.15</v>
      </c>
      <c r="J187" s="45">
        <f t="shared" si="7"/>
        <v>2354.5</v>
      </c>
      <c r="K187" s="46"/>
      <c r="L187" s="17"/>
    </row>
    <row r="188" spans="2:12">
      <c r="B188" s="2"/>
      <c r="C188" s="39" t="s">
        <v>52</v>
      </c>
      <c r="D188" s="40"/>
      <c r="E188" s="40"/>
      <c r="F188" s="40"/>
      <c r="G188" s="41"/>
      <c r="H188" s="34">
        <v>2350</v>
      </c>
      <c r="I188" s="29">
        <v>0.15</v>
      </c>
      <c r="J188" s="42">
        <v>1803.41</v>
      </c>
      <c r="K188" s="43"/>
      <c r="L188" s="17"/>
    </row>
    <row r="189" spans="2:12">
      <c r="B189" s="2"/>
      <c r="C189" s="39" t="s">
        <v>42</v>
      </c>
      <c r="D189" s="40"/>
      <c r="E189" s="40"/>
      <c r="F189" s="40"/>
      <c r="G189" s="41"/>
      <c r="H189" s="33">
        <v>115</v>
      </c>
      <c r="I189" s="30">
        <v>1</v>
      </c>
      <c r="J189" s="45">
        <f t="shared" si="7"/>
        <v>0</v>
      </c>
      <c r="K189" s="46"/>
      <c r="L189" s="17"/>
    </row>
    <row r="190" spans="2:12" ht="15" customHeight="1">
      <c r="B190" s="2"/>
      <c r="C190" s="58" t="s">
        <v>68</v>
      </c>
      <c r="D190" s="58"/>
      <c r="E190" s="58"/>
      <c r="F190" s="58"/>
      <c r="G190" s="58"/>
      <c r="H190" s="36" t="s">
        <v>69</v>
      </c>
      <c r="I190" s="37"/>
      <c r="J190" s="37"/>
      <c r="K190" s="38"/>
      <c r="L190" s="17"/>
    </row>
    <row r="191" spans="2:12" ht="15.75" thickBot="1">
      <c r="B191" s="2"/>
      <c r="C191" s="80"/>
      <c r="D191" s="81"/>
      <c r="E191" s="81"/>
      <c r="F191" s="81"/>
      <c r="G191" s="81"/>
      <c r="H191" s="81"/>
      <c r="I191" s="81"/>
      <c r="J191" s="81"/>
      <c r="K191" s="82"/>
      <c r="L191" s="17"/>
    </row>
    <row r="192" spans="2:1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7"/>
    </row>
    <row r="193" spans="2:12" ht="15.75" thickBot="1">
      <c r="B193" s="18"/>
      <c r="C193" s="19"/>
      <c r="D193" s="19"/>
      <c r="E193" s="19"/>
      <c r="F193" s="19"/>
      <c r="G193" s="19"/>
      <c r="H193" s="19"/>
      <c r="I193" s="19"/>
      <c r="J193" s="19"/>
      <c r="K193" s="19"/>
      <c r="L193" s="20"/>
    </row>
  </sheetData>
  <mergeCells count="257">
    <mergeCell ref="C191:K191"/>
    <mergeCell ref="C118:G118"/>
    <mergeCell ref="C119:K119"/>
    <mergeCell ref="C186:G186"/>
    <mergeCell ref="J186:K186"/>
    <mergeCell ref="C187:G187"/>
    <mergeCell ref="J187:K187"/>
    <mergeCell ref="C189:G189"/>
    <mergeCell ref="J189:K189"/>
    <mergeCell ref="C183:G183"/>
    <mergeCell ref="J183:K183"/>
    <mergeCell ref="C184:G184"/>
    <mergeCell ref="J184:K184"/>
    <mergeCell ref="C185:G185"/>
    <mergeCell ref="J185:K185"/>
    <mergeCell ref="C188:G188"/>
    <mergeCell ref="J188:K188"/>
    <mergeCell ref="C190:G190"/>
    <mergeCell ref="C180:G180"/>
    <mergeCell ref="J180:K180"/>
    <mergeCell ref="C181:G181"/>
    <mergeCell ref="J181:K181"/>
    <mergeCell ref="C182:G182"/>
    <mergeCell ref="J182:K182"/>
    <mergeCell ref="C176:F176"/>
    <mergeCell ref="G176:K176"/>
    <mergeCell ref="C177:F177"/>
    <mergeCell ref="G177:K177"/>
    <mergeCell ref="C178:K178"/>
    <mergeCell ref="C179:G179"/>
    <mergeCell ref="J179:K179"/>
    <mergeCell ref="C165:G165"/>
    <mergeCell ref="J165:K165"/>
    <mergeCell ref="C171:K171"/>
    <mergeCell ref="C175:K175"/>
    <mergeCell ref="C167:K167"/>
    <mergeCell ref="C161:G161"/>
    <mergeCell ref="J161:K161"/>
    <mergeCell ref="C162:G162"/>
    <mergeCell ref="J162:K162"/>
    <mergeCell ref="C163:G163"/>
    <mergeCell ref="J163:K163"/>
    <mergeCell ref="C164:G164"/>
    <mergeCell ref="J164:K164"/>
    <mergeCell ref="C166:G166"/>
    <mergeCell ref="C158:G158"/>
    <mergeCell ref="J158:K158"/>
    <mergeCell ref="C159:G159"/>
    <mergeCell ref="J159:K159"/>
    <mergeCell ref="C160:G160"/>
    <mergeCell ref="J160:K160"/>
    <mergeCell ref="C154:K154"/>
    <mergeCell ref="C155:G155"/>
    <mergeCell ref="J155:K155"/>
    <mergeCell ref="C156:G156"/>
    <mergeCell ref="J156:K156"/>
    <mergeCell ref="C157:G157"/>
    <mergeCell ref="J157:K157"/>
    <mergeCell ref="C147:K147"/>
    <mergeCell ref="C151:K151"/>
    <mergeCell ref="C152:F152"/>
    <mergeCell ref="G152:K152"/>
    <mergeCell ref="C153:F153"/>
    <mergeCell ref="G153:K153"/>
    <mergeCell ref="C139:G139"/>
    <mergeCell ref="J139:K139"/>
    <mergeCell ref="C141:G141"/>
    <mergeCell ref="J141:K141"/>
    <mergeCell ref="C140:G140"/>
    <mergeCell ref="J140:K140"/>
    <mergeCell ref="C142:G142"/>
    <mergeCell ref="C143:K143"/>
    <mergeCell ref="C136:G136"/>
    <mergeCell ref="J136:K136"/>
    <mergeCell ref="C137:G137"/>
    <mergeCell ref="J137:K137"/>
    <mergeCell ref="C138:G138"/>
    <mergeCell ref="J138:K138"/>
    <mergeCell ref="C133:G133"/>
    <mergeCell ref="J133:K133"/>
    <mergeCell ref="C134:G134"/>
    <mergeCell ref="J134:K134"/>
    <mergeCell ref="C135:G135"/>
    <mergeCell ref="J135:K135"/>
    <mergeCell ref="C129:F129"/>
    <mergeCell ref="G129:K129"/>
    <mergeCell ref="C130:K130"/>
    <mergeCell ref="C131:G131"/>
    <mergeCell ref="J131:K131"/>
    <mergeCell ref="C132:G132"/>
    <mergeCell ref="J132:K132"/>
    <mergeCell ref="C123:K123"/>
    <mergeCell ref="C127:K127"/>
    <mergeCell ref="C128:F128"/>
    <mergeCell ref="G128:K128"/>
    <mergeCell ref="C114:G114"/>
    <mergeCell ref="J114:K114"/>
    <mergeCell ref="C115:G115"/>
    <mergeCell ref="J115:K115"/>
    <mergeCell ref="C117:G117"/>
    <mergeCell ref="J117:K117"/>
    <mergeCell ref="C111:G111"/>
    <mergeCell ref="J111:K111"/>
    <mergeCell ref="C112:G112"/>
    <mergeCell ref="J112:K112"/>
    <mergeCell ref="C113:G113"/>
    <mergeCell ref="J113:K113"/>
    <mergeCell ref="C116:G116"/>
    <mergeCell ref="J116:K116"/>
    <mergeCell ref="C108:G108"/>
    <mergeCell ref="J108:K108"/>
    <mergeCell ref="C109:G109"/>
    <mergeCell ref="J109:K109"/>
    <mergeCell ref="C110:G110"/>
    <mergeCell ref="J110:K110"/>
    <mergeCell ref="C104:F104"/>
    <mergeCell ref="G104:K104"/>
    <mergeCell ref="C105:F105"/>
    <mergeCell ref="G105:K105"/>
    <mergeCell ref="C106:K106"/>
    <mergeCell ref="C107:G107"/>
    <mergeCell ref="J107:K107"/>
    <mergeCell ref="C93:G93"/>
    <mergeCell ref="J93:K93"/>
    <mergeCell ref="C99:K99"/>
    <mergeCell ref="C103:K103"/>
    <mergeCell ref="C89:G89"/>
    <mergeCell ref="J89:K89"/>
    <mergeCell ref="C90:G90"/>
    <mergeCell ref="J90:K90"/>
    <mergeCell ref="C91:G91"/>
    <mergeCell ref="J91:K91"/>
    <mergeCell ref="C92:G92"/>
    <mergeCell ref="J92:K92"/>
    <mergeCell ref="C94:G94"/>
    <mergeCell ref="C95:K95"/>
    <mergeCell ref="C86:G86"/>
    <mergeCell ref="J86:K86"/>
    <mergeCell ref="C87:G87"/>
    <mergeCell ref="J87:K87"/>
    <mergeCell ref="C88:G88"/>
    <mergeCell ref="J88:K88"/>
    <mergeCell ref="C82:K82"/>
    <mergeCell ref="C83:G83"/>
    <mergeCell ref="J83:K83"/>
    <mergeCell ref="C84:G84"/>
    <mergeCell ref="J84:K84"/>
    <mergeCell ref="C85:G85"/>
    <mergeCell ref="J85:K85"/>
    <mergeCell ref="C75:K75"/>
    <mergeCell ref="C79:K79"/>
    <mergeCell ref="C80:F80"/>
    <mergeCell ref="G80:K80"/>
    <mergeCell ref="C81:F81"/>
    <mergeCell ref="G81:K81"/>
    <mergeCell ref="C67:G67"/>
    <mergeCell ref="J67:K67"/>
    <mergeCell ref="C69:G69"/>
    <mergeCell ref="J69:K69"/>
    <mergeCell ref="C68:G68"/>
    <mergeCell ref="J68:K68"/>
    <mergeCell ref="C70:G70"/>
    <mergeCell ref="C71:K71"/>
    <mergeCell ref="C64:G64"/>
    <mergeCell ref="J64:K64"/>
    <mergeCell ref="C65:G65"/>
    <mergeCell ref="J65:K65"/>
    <mergeCell ref="C66:G66"/>
    <mergeCell ref="J66:K66"/>
    <mergeCell ref="C61:G61"/>
    <mergeCell ref="J61:K61"/>
    <mergeCell ref="C62:G62"/>
    <mergeCell ref="J62:K62"/>
    <mergeCell ref="C63:G63"/>
    <mergeCell ref="J63:K63"/>
    <mergeCell ref="C58:K58"/>
    <mergeCell ref="C59:G59"/>
    <mergeCell ref="J59:K59"/>
    <mergeCell ref="C60:G60"/>
    <mergeCell ref="J60:K60"/>
    <mergeCell ref="C51:K51"/>
    <mergeCell ref="C55:K55"/>
    <mergeCell ref="C56:F56"/>
    <mergeCell ref="G56:K56"/>
    <mergeCell ref="C46:G46"/>
    <mergeCell ref="C47:K47"/>
    <mergeCell ref="C42:G42"/>
    <mergeCell ref="J42:K42"/>
    <mergeCell ref="C43:G43"/>
    <mergeCell ref="J43:K43"/>
    <mergeCell ref="C45:G45"/>
    <mergeCell ref="J45:K45"/>
    <mergeCell ref="C57:F57"/>
    <mergeCell ref="G57:K57"/>
    <mergeCell ref="C39:G39"/>
    <mergeCell ref="J39:K39"/>
    <mergeCell ref="C40:G40"/>
    <mergeCell ref="J40:K40"/>
    <mergeCell ref="C41:G41"/>
    <mergeCell ref="J41:K41"/>
    <mergeCell ref="C44:G44"/>
    <mergeCell ref="J44:K44"/>
    <mergeCell ref="C36:G36"/>
    <mergeCell ref="J36:K36"/>
    <mergeCell ref="C37:G37"/>
    <mergeCell ref="J37:K37"/>
    <mergeCell ref="C38:G38"/>
    <mergeCell ref="J38:K38"/>
    <mergeCell ref="C20:G20"/>
    <mergeCell ref="J20:K20"/>
    <mergeCell ref="C22:G22"/>
    <mergeCell ref="C32:F32"/>
    <mergeCell ref="G32:K32"/>
    <mergeCell ref="C33:F33"/>
    <mergeCell ref="G33:K33"/>
    <mergeCell ref="C34:K34"/>
    <mergeCell ref="C35:G35"/>
    <mergeCell ref="J35:K35"/>
    <mergeCell ref="C21:G21"/>
    <mergeCell ref="J21:K21"/>
    <mergeCell ref="C27:K27"/>
    <mergeCell ref="C31:K31"/>
    <mergeCell ref="C23:K23"/>
    <mergeCell ref="C12:G12"/>
    <mergeCell ref="J12:K12"/>
    <mergeCell ref="C13:G13"/>
    <mergeCell ref="J13:K13"/>
    <mergeCell ref="C17:G17"/>
    <mergeCell ref="J17:K17"/>
    <mergeCell ref="C18:G18"/>
    <mergeCell ref="J18:K18"/>
    <mergeCell ref="C19:G19"/>
    <mergeCell ref="J19:K19"/>
    <mergeCell ref="H190:K190"/>
    <mergeCell ref="H166:K166"/>
    <mergeCell ref="H142:K142"/>
    <mergeCell ref="H118:K118"/>
    <mergeCell ref="H94:K94"/>
    <mergeCell ref="H70:K70"/>
    <mergeCell ref="H46:K46"/>
    <mergeCell ref="H22:K22"/>
    <mergeCell ref="B1:L1"/>
    <mergeCell ref="C3:K3"/>
    <mergeCell ref="C7:K7"/>
    <mergeCell ref="C8:F8"/>
    <mergeCell ref="G8:K8"/>
    <mergeCell ref="C9:F9"/>
    <mergeCell ref="G9:K9"/>
    <mergeCell ref="C14:G14"/>
    <mergeCell ref="J14:K14"/>
    <mergeCell ref="C15:G15"/>
    <mergeCell ref="J15:K15"/>
    <mergeCell ref="C16:G16"/>
    <mergeCell ref="J16:K16"/>
    <mergeCell ref="C10:K10"/>
    <mergeCell ref="C11:G11"/>
    <mergeCell ref="J11:K11"/>
  </mergeCells>
  <pageMargins left="0.7" right="0.7" top="0.75" bottom="0.75" header="0.3" footer="0.3"/>
  <pageSetup scale="80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1:L193"/>
  <sheetViews>
    <sheetView showGridLines="0" workbookViewId="0">
      <selection activeCell="I173" sqref="I173"/>
    </sheetView>
  </sheetViews>
  <sheetFormatPr defaultRowHeight="1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>
      <c r="B1" s="68" t="s">
        <v>35</v>
      </c>
      <c r="C1" s="69"/>
      <c r="D1" s="69"/>
      <c r="E1" s="69"/>
      <c r="F1" s="69"/>
      <c r="G1" s="69"/>
      <c r="H1" s="69"/>
      <c r="I1" s="69"/>
      <c r="J1" s="69"/>
      <c r="K1" s="69"/>
      <c r="L1" s="70"/>
    </row>
    <row r="2" spans="2:12" ht="15.75" thickBot="1">
      <c r="B2" s="14"/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2:12">
      <c r="B3" s="2"/>
      <c r="C3" s="50" t="s">
        <v>36</v>
      </c>
      <c r="D3" s="51"/>
      <c r="E3" s="51"/>
      <c r="F3" s="51"/>
      <c r="G3" s="51"/>
      <c r="H3" s="51"/>
      <c r="I3" s="51"/>
      <c r="J3" s="51"/>
      <c r="K3" s="52"/>
      <c r="L3" s="17"/>
    </row>
    <row r="4" spans="2:12" ht="30">
      <c r="B4" s="2"/>
      <c r="C4" s="25" t="s">
        <v>0</v>
      </c>
      <c r="D4" s="26" t="s">
        <v>1</v>
      </c>
      <c r="E4" s="26" t="s">
        <v>20</v>
      </c>
      <c r="F4" s="26" t="s">
        <v>2</v>
      </c>
      <c r="G4" s="26" t="s">
        <v>3</v>
      </c>
      <c r="H4" s="26" t="s">
        <v>6</v>
      </c>
      <c r="I4" s="26" t="s">
        <v>5</v>
      </c>
      <c r="J4" s="26" t="s">
        <v>14</v>
      </c>
      <c r="K4" s="27" t="s">
        <v>4</v>
      </c>
      <c r="L4" s="17"/>
    </row>
    <row r="5" spans="2:12">
      <c r="B5" s="2"/>
      <c r="C5" s="9">
        <v>50</v>
      </c>
      <c r="D5" s="13">
        <v>64</v>
      </c>
      <c r="E5" s="13">
        <v>16</v>
      </c>
      <c r="F5" s="6">
        <f>C5*D5</f>
        <v>3200</v>
      </c>
      <c r="G5" s="13">
        <v>30</v>
      </c>
      <c r="H5" s="6">
        <v>90</v>
      </c>
      <c r="I5" s="35">
        <v>34050</v>
      </c>
      <c r="J5" s="7">
        <v>0.15</v>
      </c>
      <c r="K5" s="12">
        <f>I5-(I5*J5)</f>
        <v>28942.5</v>
      </c>
      <c r="L5" s="17"/>
    </row>
    <row r="6" spans="2:12" ht="75">
      <c r="B6" s="4"/>
      <c r="C6" s="10" t="s">
        <v>16</v>
      </c>
      <c r="D6" s="8"/>
      <c r="E6" s="8"/>
      <c r="F6" s="8"/>
      <c r="G6" s="8" t="s">
        <v>19</v>
      </c>
      <c r="H6" s="8" t="s">
        <v>15</v>
      </c>
      <c r="I6" s="8"/>
      <c r="J6" s="8"/>
      <c r="K6" s="11"/>
      <c r="L6" s="5"/>
    </row>
    <row r="7" spans="2:12">
      <c r="B7" s="2"/>
      <c r="C7" s="53" t="s">
        <v>21</v>
      </c>
      <c r="D7" s="54"/>
      <c r="E7" s="54"/>
      <c r="F7" s="54"/>
      <c r="G7" s="54"/>
      <c r="H7" s="54"/>
      <c r="I7" s="54"/>
      <c r="J7" s="54"/>
      <c r="K7" s="55"/>
      <c r="L7" s="17"/>
    </row>
    <row r="8" spans="2:12">
      <c r="B8" s="2"/>
      <c r="C8" s="56" t="s">
        <v>9</v>
      </c>
      <c r="D8" s="57"/>
      <c r="E8" s="57"/>
      <c r="F8" s="57"/>
      <c r="G8" s="58" t="s">
        <v>24</v>
      </c>
      <c r="H8" s="58"/>
      <c r="I8" s="58"/>
      <c r="J8" s="58"/>
      <c r="K8" s="59"/>
      <c r="L8" s="17"/>
    </row>
    <row r="9" spans="2:12">
      <c r="B9" s="2"/>
      <c r="C9" s="56" t="s">
        <v>8</v>
      </c>
      <c r="D9" s="57"/>
      <c r="E9" s="57"/>
      <c r="F9" s="57"/>
      <c r="G9" s="58" t="s">
        <v>41</v>
      </c>
      <c r="H9" s="58"/>
      <c r="I9" s="58"/>
      <c r="J9" s="58"/>
      <c r="K9" s="59"/>
      <c r="L9" s="17"/>
    </row>
    <row r="10" spans="2:12">
      <c r="B10" s="2"/>
      <c r="C10" s="60" t="s">
        <v>17</v>
      </c>
      <c r="D10" s="61"/>
      <c r="E10" s="61"/>
      <c r="F10" s="61"/>
      <c r="G10" s="61"/>
      <c r="H10" s="61"/>
      <c r="I10" s="61"/>
      <c r="J10" s="61"/>
      <c r="K10" s="62"/>
      <c r="L10" s="17"/>
    </row>
    <row r="11" spans="2:12">
      <c r="B11" s="2"/>
      <c r="C11" s="63" t="s">
        <v>13</v>
      </c>
      <c r="D11" s="64"/>
      <c r="E11" s="64"/>
      <c r="F11" s="64"/>
      <c r="G11" s="65"/>
      <c r="H11" s="24" t="s">
        <v>5</v>
      </c>
      <c r="I11" s="24" t="s">
        <v>10</v>
      </c>
      <c r="J11" s="66" t="s">
        <v>11</v>
      </c>
      <c r="K11" s="67"/>
      <c r="L11" s="17"/>
    </row>
    <row r="12" spans="2:12">
      <c r="B12" s="2"/>
      <c r="C12" s="47" t="s">
        <v>7</v>
      </c>
      <c r="D12" s="48"/>
      <c r="E12" s="48"/>
      <c r="F12" s="48"/>
      <c r="G12" s="49"/>
      <c r="H12" s="33">
        <v>1500</v>
      </c>
      <c r="I12" s="23">
        <v>0.15</v>
      </c>
      <c r="J12" s="42">
        <f t="shared" ref="J12:J21" si="0">H12-(H12*I12)</f>
        <v>1275</v>
      </c>
      <c r="K12" s="44"/>
      <c r="L12" s="17"/>
    </row>
    <row r="13" spans="2:12">
      <c r="B13" s="2"/>
      <c r="C13" s="47" t="s">
        <v>23</v>
      </c>
      <c r="D13" s="48"/>
      <c r="E13" s="48"/>
      <c r="F13" s="48"/>
      <c r="G13" s="49"/>
      <c r="H13" s="33">
        <v>5050</v>
      </c>
      <c r="I13" s="23">
        <v>0.15</v>
      </c>
      <c r="J13" s="42">
        <f t="shared" si="0"/>
        <v>4292.5</v>
      </c>
      <c r="K13" s="44"/>
      <c r="L13" s="17"/>
    </row>
    <row r="14" spans="2:12">
      <c r="B14" s="2"/>
      <c r="C14" s="39" t="s">
        <v>43</v>
      </c>
      <c r="D14" s="40"/>
      <c r="E14" s="40"/>
      <c r="F14" s="40"/>
      <c r="G14" s="41"/>
      <c r="H14" s="33">
        <v>1250</v>
      </c>
      <c r="I14" s="23">
        <v>0.15</v>
      </c>
      <c r="J14" s="42">
        <f t="shared" si="0"/>
        <v>1062.5</v>
      </c>
      <c r="K14" s="44"/>
      <c r="L14" s="17"/>
    </row>
    <row r="15" spans="2:12">
      <c r="B15" s="2"/>
      <c r="C15" s="39" t="s">
        <v>12</v>
      </c>
      <c r="D15" s="40"/>
      <c r="E15" s="40"/>
      <c r="F15" s="40"/>
      <c r="G15" s="41"/>
      <c r="H15" s="33">
        <v>120</v>
      </c>
      <c r="I15" s="23">
        <v>0.15</v>
      </c>
      <c r="J15" s="42">
        <f t="shared" si="0"/>
        <v>102</v>
      </c>
      <c r="K15" s="44"/>
      <c r="L15" s="17"/>
    </row>
    <row r="16" spans="2:12">
      <c r="B16" s="2"/>
      <c r="C16" s="39" t="s">
        <v>64</v>
      </c>
      <c r="D16" s="40"/>
      <c r="E16" s="40"/>
      <c r="F16" s="40"/>
      <c r="G16" s="41"/>
      <c r="H16" s="33">
        <v>3440</v>
      </c>
      <c r="I16" s="23">
        <v>0.15</v>
      </c>
      <c r="J16" s="42">
        <f t="shared" si="0"/>
        <v>2924</v>
      </c>
      <c r="K16" s="44"/>
      <c r="L16" s="17"/>
    </row>
    <row r="17" spans="2:12">
      <c r="B17" s="2"/>
      <c r="C17" s="39" t="s">
        <v>65</v>
      </c>
      <c r="D17" s="40"/>
      <c r="E17" s="40"/>
      <c r="F17" s="40"/>
      <c r="G17" s="41"/>
      <c r="H17" s="33">
        <v>2880</v>
      </c>
      <c r="I17" s="23">
        <v>0.15</v>
      </c>
      <c r="J17" s="42">
        <f t="shared" si="0"/>
        <v>2448</v>
      </c>
      <c r="K17" s="44"/>
      <c r="L17" s="17"/>
    </row>
    <row r="18" spans="2:12">
      <c r="B18" s="2"/>
      <c r="C18" s="39" t="s">
        <v>66</v>
      </c>
      <c r="D18" s="40"/>
      <c r="E18" s="40"/>
      <c r="F18" s="40"/>
      <c r="G18" s="41"/>
      <c r="H18" s="33">
        <v>2820</v>
      </c>
      <c r="I18" s="23">
        <v>0.15</v>
      </c>
      <c r="J18" s="42">
        <f t="shared" si="0"/>
        <v>2397</v>
      </c>
      <c r="K18" s="44"/>
      <c r="L18" s="17"/>
    </row>
    <row r="19" spans="2:12">
      <c r="B19" s="2"/>
      <c r="C19" s="39" t="s">
        <v>67</v>
      </c>
      <c r="D19" s="40"/>
      <c r="E19" s="40"/>
      <c r="F19" s="40"/>
      <c r="G19" s="41"/>
      <c r="H19" s="34">
        <v>2770</v>
      </c>
      <c r="I19" s="29">
        <v>0.15</v>
      </c>
      <c r="J19" s="45">
        <f t="shared" si="0"/>
        <v>2354.5</v>
      </c>
      <c r="K19" s="46"/>
      <c r="L19" s="17"/>
    </row>
    <row r="20" spans="2:12">
      <c r="B20" s="2"/>
      <c r="C20" s="39" t="s">
        <v>51</v>
      </c>
      <c r="D20" s="40"/>
      <c r="E20" s="40"/>
      <c r="F20" s="40"/>
      <c r="G20" s="41"/>
      <c r="H20" s="34">
        <v>5880</v>
      </c>
      <c r="I20" s="29">
        <v>0.15</v>
      </c>
      <c r="J20" s="42">
        <v>5115.93</v>
      </c>
      <c r="K20" s="43"/>
      <c r="L20" s="17"/>
    </row>
    <row r="21" spans="2:12">
      <c r="B21" s="2"/>
      <c r="C21" s="39" t="s">
        <v>42</v>
      </c>
      <c r="D21" s="40"/>
      <c r="E21" s="40"/>
      <c r="F21" s="40"/>
      <c r="G21" s="41"/>
      <c r="H21" s="33">
        <v>115</v>
      </c>
      <c r="I21" s="30">
        <v>1</v>
      </c>
      <c r="J21" s="45">
        <f t="shared" si="0"/>
        <v>0</v>
      </c>
      <c r="K21" s="46"/>
      <c r="L21" s="17"/>
    </row>
    <row r="22" spans="2:12" ht="15" customHeight="1">
      <c r="B22" s="2"/>
      <c r="C22" s="58" t="s">
        <v>68</v>
      </c>
      <c r="D22" s="58"/>
      <c r="E22" s="58"/>
      <c r="F22" s="58"/>
      <c r="G22" s="58"/>
      <c r="H22" s="36" t="s">
        <v>69</v>
      </c>
      <c r="I22" s="37"/>
      <c r="J22" s="37"/>
      <c r="K22" s="38"/>
      <c r="L22" s="17"/>
    </row>
    <row r="23" spans="2:12" ht="15.75" thickBot="1">
      <c r="B23" s="2"/>
      <c r="C23" s="80"/>
      <c r="D23" s="81"/>
      <c r="E23" s="81"/>
      <c r="F23" s="81"/>
      <c r="G23" s="81"/>
      <c r="H23" s="81"/>
      <c r="I23" s="81"/>
      <c r="J23" s="81"/>
      <c r="K23" s="82"/>
      <c r="L23" s="17"/>
    </row>
    <row r="24" spans="2:12">
      <c r="B24" s="2"/>
      <c r="C24" s="3"/>
      <c r="D24" s="3"/>
      <c r="E24" s="3"/>
      <c r="F24" s="3"/>
      <c r="G24" s="3"/>
      <c r="H24" s="3"/>
      <c r="I24" s="3"/>
      <c r="J24" s="3"/>
      <c r="K24" s="3"/>
      <c r="L24" s="17"/>
    </row>
    <row r="25" spans="2:12">
      <c r="B25" s="2"/>
      <c r="C25" s="3"/>
      <c r="D25" s="3"/>
      <c r="E25" s="3"/>
      <c r="F25" s="3"/>
      <c r="G25" s="3"/>
      <c r="H25" s="3"/>
      <c r="I25" s="3"/>
      <c r="J25" s="3"/>
      <c r="K25" s="3"/>
      <c r="L25" s="17"/>
    </row>
    <row r="26" spans="2:12" ht="15.75" thickBot="1">
      <c r="B26" s="2"/>
      <c r="C26" s="3"/>
      <c r="D26" s="3"/>
      <c r="E26" s="3"/>
      <c r="F26" s="3"/>
      <c r="G26" s="3"/>
      <c r="H26" s="3"/>
      <c r="I26" s="3"/>
      <c r="J26" s="3"/>
      <c r="K26" s="3"/>
      <c r="L26" s="17"/>
    </row>
    <row r="27" spans="2:12">
      <c r="B27" s="2"/>
      <c r="C27" s="50" t="s">
        <v>36</v>
      </c>
      <c r="D27" s="51"/>
      <c r="E27" s="51"/>
      <c r="F27" s="51"/>
      <c r="G27" s="51"/>
      <c r="H27" s="51"/>
      <c r="I27" s="51"/>
      <c r="J27" s="51"/>
      <c r="K27" s="52"/>
      <c r="L27" s="17"/>
    </row>
    <row r="28" spans="2:12" ht="30">
      <c r="B28" s="2"/>
      <c r="C28" s="25" t="s">
        <v>0</v>
      </c>
      <c r="D28" s="26" t="s">
        <v>1</v>
      </c>
      <c r="E28" s="26" t="s">
        <v>20</v>
      </c>
      <c r="F28" s="26" t="s">
        <v>2</v>
      </c>
      <c r="G28" s="26" t="s">
        <v>3</v>
      </c>
      <c r="H28" s="26" t="s">
        <v>6</v>
      </c>
      <c r="I28" s="26" t="s">
        <v>5</v>
      </c>
      <c r="J28" s="26" t="s">
        <v>14</v>
      </c>
      <c r="K28" s="27" t="s">
        <v>4</v>
      </c>
      <c r="L28" s="17"/>
    </row>
    <row r="29" spans="2:12">
      <c r="B29" s="2"/>
      <c r="C29" s="9">
        <v>50</v>
      </c>
      <c r="D29" s="13">
        <v>70</v>
      </c>
      <c r="E29" s="13">
        <v>14</v>
      </c>
      <c r="F29" s="6">
        <f>C29*D29</f>
        <v>3500</v>
      </c>
      <c r="G29" s="13">
        <v>34</v>
      </c>
      <c r="H29" s="6">
        <v>90</v>
      </c>
      <c r="I29" s="35">
        <v>37760</v>
      </c>
      <c r="J29" s="7">
        <v>0.15</v>
      </c>
      <c r="K29" s="12">
        <f>I29-(I29*J29)</f>
        <v>32096</v>
      </c>
      <c r="L29" s="17"/>
    </row>
    <row r="30" spans="2:12" ht="75">
      <c r="B30" s="2"/>
      <c r="C30" s="10" t="s">
        <v>16</v>
      </c>
      <c r="D30" s="8"/>
      <c r="E30" s="8"/>
      <c r="F30" s="8"/>
      <c r="G30" s="8" t="s">
        <v>19</v>
      </c>
      <c r="H30" s="8" t="s">
        <v>15</v>
      </c>
      <c r="I30" s="8"/>
      <c r="J30" s="8"/>
      <c r="K30" s="11"/>
      <c r="L30" s="5"/>
    </row>
    <row r="31" spans="2:12">
      <c r="B31" s="2"/>
      <c r="C31" s="53" t="s">
        <v>21</v>
      </c>
      <c r="D31" s="54"/>
      <c r="E31" s="54"/>
      <c r="F31" s="54"/>
      <c r="G31" s="54"/>
      <c r="H31" s="54"/>
      <c r="I31" s="54"/>
      <c r="J31" s="54"/>
      <c r="K31" s="55"/>
      <c r="L31" s="5"/>
    </row>
    <row r="32" spans="2:12">
      <c r="B32" s="2"/>
      <c r="C32" s="56" t="s">
        <v>9</v>
      </c>
      <c r="D32" s="57"/>
      <c r="E32" s="57"/>
      <c r="F32" s="57"/>
      <c r="G32" s="58" t="s">
        <v>24</v>
      </c>
      <c r="H32" s="58"/>
      <c r="I32" s="58"/>
      <c r="J32" s="58"/>
      <c r="K32" s="59"/>
      <c r="L32" s="17"/>
    </row>
    <row r="33" spans="2:12">
      <c r="B33" s="2"/>
      <c r="C33" s="56" t="s">
        <v>8</v>
      </c>
      <c r="D33" s="57"/>
      <c r="E33" s="57"/>
      <c r="F33" s="57"/>
      <c r="G33" s="58" t="s">
        <v>41</v>
      </c>
      <c r="H33" s="58"/>
      <c r="I33" s="58"/>
      <c r="J33" s="58"/>
      <c r="K33" s="59"/>
      <c r="L33" s="17"/>
    </row>
    <row r="34" spans="2:12">
      <c r="B34" s="2"/>
      <c r="C34" s="60" t="s">
        <v>17</v>
      </c>
      <c r="D34" s="61"/>
      <c r="E34" s="61"/>
      <c r="F34" s="61"/>
      <c r="G34" s="61"/>
      <c r="H34" s="61"/>
      <c r="I34" s="61"/>
      <c r="J34" s="61"/>
      <c r="K34" s="62"/>
      <c r="L34" s="17"/>
    </row>
    <row r="35" spans="2:12">
      <c r="B35" s="2"/>
      <c r="C35" s="63" t="s">
        <v>13</v>
      </c>
      <c r="D35" s="64"/>
      <c r="E35" s="64"/>
      <c r="F35" s="64"/>
      <c r="G35" s="65"/>
      <c r="H35" s="24" t="s">
        <v>5</v>
      </c>
      <c r="I35" s="24" t="s">
        <v>10</v>
      </c>
      <c r="J35" s="66" t="s">
        <v>11</v>
      </c>
      <c r="K35" s="67"/>
      <c r="L35" s="17"/>
    </row>
    <row r="36" spans="2:12">
      <c r="B36" s="2"/>
      <c r="C36" s="47" t="s">
        <v>7</v>
      </c>
      <c r="D36" s="48"/>
      <c r="E36" s="48"/>
      <c r="F36" s="48"/>
      <c r="G36" s="49"/>
      <c r="H36" s="33">
        <v>1500</v>
      </c>
      <c r="I36" s="23">
        <v>0.15</v>
      </c>
      <c r="J36" s="42">
        <f t="shared" ref="J36:J45" si="1">H36-(H36*I36)</f>
        <v>1275</v>
      </c>
      <c r="K36" s="44"/>
      <c r="L36" s="17"/>
    </row>
    <row r="37" spans="2:12">
      <c r="B37" s="2"/>
      <c r="C37" s="47" t="s">
        <v>23</v>
      </c>
      <c r="D37" s="48"/>
      <c r="E37" s="48"/>
      <c r="F37" s="48"/>
      <c r="G37" s="49"/>
      <c r="H37" s="33">
        <v>5050</v>
      </c>
      <c r="I37" s="23">
        <v>0.15</v>
      </c>
      <c r="J37" s="42">
        <f t="shared" si="1"/>
        <v>4292.5</v>
      </c>
      <c r="K37" s="44"/>
      <c r="L37" s="17"/>
    </row>
    <row r="38" spans="2:12">
      <c r="B38" s="2"/>
      <c r="C38" s="39" t="s">
        <v>43</v>
      </c>
      <c r="D38" s="40"/>
      <c r="E38" s="40"/>
      <c r="F38" s="40"/>
      <c r="G38" s="41"/>
      <c r="H38" s="33">
        <v>1250</v>
      </c>
      <c r="I38" s="23">
        <v>0.15</v>
      </c>
      <c r="J38" s="42">
        <f t="shared" si="1"/>
        <v>1062.5</v>
      </c>
      <c r="K38" s="44"/>
      <c r="L38" s="17"/>
    </row>
    <row r="39" spans="2:12">
      <c r="B39" s="2"/>
      <c r="C39" s="39" t="s">
        <v>12</v>
      </c>
      <c r="D39" s="40"/>
      <c r="E39" s="40"/>
      <c r="F39" s="40"/>
      <c r="G39" s="41"/>
      <c r="H39" s="33">
        <v>120</v>
      </c>
      <c r="I39" s="23">
        <v>0.15</v>
      </c>
      <c r="J39" s="42">
        <f t="shared" si="1"/>
        <v>102</v>
      </c>
      <c r="K39" s="44"/>
      <c r="L39" s="17"/>
    </row>
    <row r="40" spans="2:12">
      <c r="B40" s="2"/>
      <c r="C40" s="39" t="s">
        <v>64</v>
      </c>
      <c r="D40" s="40"/>
      <c r="E40" s="40"/>
      <c r="F40" s="40"/>
      <c r="G40" s="41"/>
      <c r="H40" s="33">
        <v>3440</v>
      </c>
      <c r="I40" s="23">
        <v>0.15</v>
      </c>
      <c r="J40" s="42">
        <f t="shared" si="1"/>
        <v>2924</v>
      </c>
      <c r="K40" s="44"/>
      <c r="L40" s="17"/>
    </row>
    <row r="41" spans="2:12">
      <c r="B41" s="2"/>
      <c r="C41" s="39" t="s">
        <v>65</v>
      </c>
      <c r="D41" s="40"/>
      <c r="E41" s="40"/>
      <c r="F41" s="40"/>
      <c r="G41" s="41"/>
      <c r="H41" s="33">
        <v>2880</v>
      </c>
      <c r="I41" s="23">
        <v>0.15</v>
      </c>
      <c r="J41" s="42">
        <f t="shared" si="1"/>
        <v>2448</v>
      </c>
      <c r="K41" s="44"/>
      <c r="L41" s="17"/>
    </row>
    <row r="42" spans="2:12">
      <c r="B42" s="2"/>
      <c r="C42" s="39" t="s">
        <v>66</v>
      </c>
      <c r="D42" s="40"/>
      <c r="E42" s="40"/>
      <c r="F42" s="40"/>
      <c r="G42" s="41"/>
      <c r="H42" s="33">
        <v>2820</v>
      </c>
      <c r="I42" s="23">
        <v>0.15</v>
      </c>
      <c r="J42" s="42">
        <f t="shared" si="1"/>
        <v>2397</v>
      </c>
      <c r="K42" s="44"/>
      <c r="L42" s="17"/>
    </row>
    <row r="43" spans="2:12">
      <c r="B43" s="2"/>
      <c r="C43" s="39" t="s">
        <v>67</v>
      </c>
      <c r="D43" s="40"/>
      <c r="E43" s="40"/>
      <c r="F43" s="40"/>
      <c r="G43" s="41"/>
      <c r="H43" s="34">
        <v>2770</v>
      </c>
      <c r="I43" s="29">
        <v>0.15</v>
      </c>
      <c r="J43" s="45">
        <f t="shared" si="1"/>
        <v>2354.5</v>
      </c>
      <c r="K43" s="46"/>
      <c r="L43" s="17"/>
    </row>
    <row r="44" spans="2:12">
      <c r="B44" s="2"/>
      <c r="C44" s="39" t="s">
        <v>50</v>
      </c>
      <c r="D44" s="40"/>
      <c r="E44" s="40"/>
      <c r="F44" s="40"/>
      <c r="G44" s="41"/>
      <c r="H44" s="34">
        <v>5670</v>
      </c>
      <c r="I44" s="29">
        <v>0.15</v>
      </c>
      <c r="J44" s="42">
        <v>4642.7</v>
      </c>
      <c r="K44" s="43"/>
      <c r="L44" s="17"/>
    </row>
    <row r="45" spans="2:12">
      <c r="B45" s="2"/>
      <c r="C45" s="39" t="s">
        <v>42</v>
      </c>
      <c r="D45" s="40"/>
      <c r="E45" s="40"/>
      <c r="F45" s="40"/>
      <c r="G45" s="41"/>
      <c r="H45" s="33">
        <v>115</v>
      </c>
      <c r="I45" s="30">
        <v>1</v>
      </c>
      <c r="J45" s="45">
        <f t="shared" si="1"/>
        <v>0</v>
      </c>
      <c r="K45" s="46"/>
      <c r="L45" s="17"/>
    </row>
    <row r="46" spans="2:12" ht="15" customHeight="1">
      <c r="B46" s="2"/>
      <c r="C46" s="58" t="s">
        <v>68</v>
      </c>
      <c r="D46" s="58"/>
      <c r="E46" s="58"/>
      <c r="F46" s="58"/>
      <c r="G46" s="58"/>
      <c r="H46" s="36" t="s">
        <v>69</v>
      </c>
      <c r="I46" s="37"/>
      <c r="J46" s="37"/>
      <c r="K46" s="38"/>
      <c r="L46" s="17"/>
    </row>
    <row r="47" spans="2:12" ht="15.75" thickBot="1">
      <c r="B47" s="2"/>
      <c r="C47" s="80"/>
      <c r="D47" s="81"/>
      <c r="E47" s="81"/>
      <c r="F47" s="81"/>
      <c r="G47" s="81"/>
      <c r="H47" s="81"/>
      <c r="I47" s="81"/>
      <c r="J47" s="81"/>
      <c r="K47" s="82"/>
      <c r="L47" s="17"/>
    </row>
    <row r="48" spans="2:12">
      <c r="B48" s="2"/>
      <c r="C48" s="3"/>
      <c r="D48" s="3"/>
      <c r="E48" s="3"/>
      <c r="F48" s="3"/>
      <c r="G48" s="3"/>
      <c r="H48" s="3"/>
      <c r="I48" s="3"/>
      <c r="J48" s="3"/>
      <c r="K48" s="3"/>
      <c r="L48" s="17"/>
    </row>
    <row r="49" spans="2:12">
      <c r="B49" s="2"/>
      <c r="C49" s="3"/>
      <c r="D49" s="3"/>
      <c r="E49" s="3"/>
      <c r="F49" s="3"/>
      <c r="G49" s="3"/>
      <c r="H49" s="3"/>
      <c r="I49" s="3"/>
      <c r="J49" s="3"/>
      <c r="K49" s="3"/>
      <c r="L49" s="17"/>
    </row>
    <row r="50" spans="2:12" ht="15.75" thickBot="1">
      <c r="B50" s="2"/>
      <c r="C50" s="3"/>
      <c r="D50" s="3"/>
      <c r="E50" s="3"/>
      <c r="F50" s="3"/>
      <c r="G50" s="3"/>
      <c r="H50" s="3"/>
      <c r="I50" s="3"/>
      <c r="J50" s="3"/>
      <c r="K50" s="3"/>
      <c r="L50" s="17"/>
    </row>
    <row r="51" spans="2:12">
      <c r="B51" s="2"/>
      <c r="C51" s="50" t="s">
        <v>36</v>
      </c>
      <c r="D51" s="51"/>
      <c r="E51" s="51"/>
      <c r="F51" s="51"/>
      <c r="G51" s="51"/>
      <c r="H51" s="51"/>
      <c r="I51" s="51"/>
      <c r="J51" s="51"/>
      <c r="K51" s="52"/>
      <c r="L51" s="17"/>
    </row>
    <row r="52" spans="2:12" ht="30">
      <c r="B52" s="2"/>
      <c r="C52" s="25" t="s">
        <v>0</v>
      </c>
      <c r="D52" s="26" t="s">
        <v>1</v>
      </c>
      <c r="E52" s="26" t="s">
        <v>20</v>
      </c>
      <c r="F52" s="26" t="s">
        <v>2</v>
      </c>
      <c r="G52" s="26" t="s">
        <v>3</v>
      </c>
      <c r="H52" s="26" t="s">
        <v>6</v>
      </c>
      <c r="I52" s="26" t="s">
        <v>5</v>
      </c>
      <c r="J52" s="26" t="s">
        <v>14</v>
      </c>
      <c r="K52" s="27" t="s">
        <v>4</v>
      </c>
      <c r="L52" s="17"/>
    </row>
    <row r="53" spans="2:12">
      <c r="B53" s="2"/>
      <c r="C53" s="9">
        <v>50</v>
      </c>
      <c r="D53" s="13">
        <v>60</v>
      </c>
      <c r="E53" s="13">
        <v>12</v>
      </c>
      <c r="F53" s="6">
        <f>C53*D53</f>
        <v>3000</v>
      </c>
      <c r="G53" s="13">
        <v>40</v>
      </c>
      <c r="H53" s="6">
        <v>90</v>
      </c>
      <c r="I53" s="35">
        <v>35740</v>
      </c>
      <c r="J53" s="7">
        <v>0.15</v>
      </c>
      <c r="K53" s="12">
        <f>I53-(I53*J53)</f>
        <v>30379</v>
      </c>
      <c r="L53" s="17"/>
    </row>
    <row r="54" spans="2:12" ht="75">
      <c r="B54" s="2"/>
      <c r="C54" s="10" t="s">
        <v>16</v>
      </c>
      <c r="D54" s="8"/>
      <c r="E54" s="8"/>
      <c r="F54" s="8"/>
      <c r="G54" s="8" t="s">
        <v>19</v>
      </c>
      <c r="H54" s="8" t="s">
        <v>15</v>
      </c>
      <c r="I54" s="8"/>
      <c r="J54" s="8"/>
      <c r="K54" s="11"/>
      <c r="L54" s="5"/>
    </row>
    <row r="55" spans="2:12">
      <c r="B55" s="2"/>
      <c r="C55" s="53" t="s">
        <v>21</v>
      </c>
      <c r="D55" s="54"/>
      <c r="E55" s="54"/>
      <c r="F55" s="54"/>
      <c r="G55" s="54"/>
      <c r="H55" s="54"/>
      <c r="I55" s="54"/>
      <c r="J55" s="54"/>
      <c r="K55" s="55"/>
      <c r="L55" s="5"/>
    </row>
    <row r="56" spans="2:12">
      <c r="B56" s="2"/>
      <c r="C56" s="56" t="s">
        <v>9</v>
      </c>
      <c r="D56" s="57"/>
      <c r="E56" s="57"/>
      <c r="F56" s="57"/>
      <c r="G56" s="58" t="s">
        <v>24</v>
      </c>
      <c r="H56" s="58"/>
      <c r="I56" s="58"/>
      <c r="J56" s="58"/>
      <c r="K56" s="59"/>
      <c r="L56" s="17"/>
    </row>
    <row r="57" spans="2:12">
      <c r="B57" s="2"/>
      <c r="C57" s="56" t="s">
        <v>8</v>
      </c>
      <c r="D57" s="57"/>
      <c r="E57" s="57"/>
      <c r="F57" s="57"/>
      <c r="G57" s="58" t="s">
        <v>41</v>
      </c>
      <c r="H57" s="58"/>
      <c r="I57" s="58"/>
      <c r="J57" s="58"/>
      <c r="K57" s="59"/>
      <c r="L57" s="17"/>
    </row>
    <row r="58" spans="2:12">
      <c r="B58" s="2"/>
      <c r="C58" s="60" t="s">
        <v>17</v>
      </c>
      <c r="D58" s="61"/>
      <c r="E58" s="61"/>
      <c r="F58" s="61"/>
      <c r="G58" s="61"/>
      <c r="H58" s="61"/>
      <c r="I58" s="61"/>
      <c r="J58" s="61"/>
      <c r="K58" s="62"/>
      <c r="L58" s="17"/>
    </row>
    <row r="59" spans="2:12">
      <c r="B59" s="2"/>
      <c r="C59" s="63" t="s">
        <v>13</v>
      </c>
      <c r="D59" s="64"/>
      <c r="E59" s="64"/>
      <c r="F59" s="64"/>
      <c r="G59" s="65"/>
      <c r="H59" s="24" t="s">
        <v>5</v>
      </c>
      <c r="I59" s="24" t="s">
        <v>10</v>
      </c>
      <c r="J59" s="66" t="s">
        <v>11</v>
      </c>
      <c r="K59" s="67"/>
      <c r="L59" s="17"/>
    </row>
    <row r="60" spans="2:12">
      <c r="B60" s="2"/>
      <c r="C60" s="47" t="s">
        <v>7</v>
      </c>
      <c r="D60" s="48"/>
      <c r="E60" s="48"/>
      <c r="F60" s="48"/>
      <c r="G60" s="49"/>
      <c r="H60" s="33">
        <v>1500</v>
      </c>
      <c r="I60" s="23">
        <v>0.15</v>
      </c>
      <c r="J60" s="42">
        <f t="shared" ref="J60:J69" si="2">H60-(H60*I60)</f>
        <v>1275</v>
      </c>
      <c r="K60" s="44"/>
      <c r="L60" s="17"/>
    </row>
    <row r="61" spans="2:12">
      <c r="B61" s="2"/>
      <c r="C61" s="47" t="s">
        <v>23</v>
      </c>
      <c r="D61" s="48"/>
      <c r="E61" s="48"/>
      <c r="F61" s="48"/>
      <c r="G61" s="49"/>
      <c r="H61" s="33">
        <v>5050</v>
      </c>
      <c r="I61" s="23">
        <v>0.15</v>
      </c>
      <c r="J61" s="42">
        <f t="shared" si="2"/>
        <v>4292.5</v>
      </c>
      <c r="K61" s="44"/>
      <c r="L61" s="17"/>
    </row>
    <row r="62" spans="2:12">
      <c r="B62" s="2"/>
      <c r="C62" s="39" t="s">
        <v>43</v>
      </c>
      <c r="D62" s="40"/>
      <c r="E62" s="40"/>
      <c r="F62" s="40"/>
      <c r="G62" s="41"/>
      <c r="H62" s="33">
        <v>1250</v>
      </c>
      <c r="I62" s="23">
        <v>0.15</v>
      </c>
      <c r="J62" s="42">
        <f t="shared" si="2"/>
        <v>1062.5</v>
      </c>
      <c r="K62" s="44"/>
      <c r="L62" s="17"/>
    </row>
    <row r="63" spans="2:12">
      <c r="B63" s="2"/>
      <c r="C63" s="39" t="s">
        <v>12</v>
      </c>
      <c r="D63" s="40"/>
      <c r="E63" s="40"/>
      <c r="F63" s="40"/>
      <c r="G63" s="41"/>
      <c r="H63" s="33">
        <v>120</v>
      </c>
      <c r="I63" s="23">
        <v>0.15</v>
      </c>
      <c r="J63" s="42">
        <f t="shared" si="2"/>
        <v>102</v>
      </c>
      <c r="K63" s="44"/>
      <c r="L63" s="17"/>
    </row>
    <row r="64" spans="2:12">
      <c r="B64" s="2"/>
      <c r="C64" s="39" t="s">
        <v>64</v>
      </c>
      <c r="D64" s="40"/>
      <c r="E64" s="40"/>
      <c r="F64" s="40"/>
      <c r="G64" s="41"/>
      <c r="H64" s="33">
        <v>3440</v>
      </c>
      <c r="I64" s="23">
        <v>0.15</v>
      </c>
      <c r="J64" s="42">
        <f t="shared" si="2"/>
        <v>2924</v>
      </c>
      <c r="K64" s="44"/>
      <c r="L64" s="17"/>
    </row>
    <row r="65" spans="2:12">
      <c r="B65" s="2"/>
      <c r="C65" s="39" t="s">
        <v>65</v>
      </c>
      <c r="D65" s="40"/>
      <c r="E65" s="40"/>
      <c r="F65" s="40"/>
      <c r="G65" s="41"/>
      <c r="H65" s="33">
        <v>2880</v>
      </c>
      <c r="I65" s="23">
        <v>0.15</v>
      </c>
      <c r="J65" s="42">
        <f t="shared" si="2"/>
        <v>2448</v>
      </c>
      <c r="K65" s="44"/>
      <c r="L65" s="17"/>
    </row>
    <row r="66" spans="2:12">
      <c r="B66" s="2"/>
      <c r="C66" s="39" t="s">
        <v>66</v>
      </c>
      <c r="D66" s="40"/>
      <c r="E66" s="40"/>
      <c r="F66" s="40"/>
      <c r="G66" s="41"/>
      <c r="H66" s="33">
        <v>2820</v>
      </c>
      <c r="I66" s="23">
        <v>0.15</v>
      </c>
      <c r="J66" s="42">
        <f t="shared" si="2"/>
        <v>2397</v>
      </c>
      <c r="K66" s="44"/>
      <c r="L66" s="17"/>
    </row>
    <row r="67" spans="2:12">
      <c r="B67" s="2"/>
      <c r="C67" s="39" t="s">
        <v>67</v>
      </c>
      <c r="D67" s="40"/>
      <c r="E67" s="40"/>
      <c r="F67" s="40"/>
      <c r="G67" s="41"/>
      <c r="H67" s="34">
        <v>2770</v>
      </c>
      <c r="I67" s="29">
        <v>0.15</v>
      </c>
      <c r="J67" s="45">
        <f t="shared" si="2"/>
        <v>2354.5</v>
      </c>
      <c r="K67" s="46"/>
      <c r="L67" s="17"/>
    </row>
    <row r="68" spans="2:12">
      <c r="B68" s="2"/>
      <c r="C68" s="39" t="s">
        <v>54</v>
      </c>
      <c r="D68" s="40"/>
      <c r="E68" s="40"/>
      <c r="F68" s="40"/>
      <c r="G68" s="41"/>
      <c r="H68" s="34">
        <v>5160</v>
      </c>
      <c r="I68" s="29">
        <v>0.15</v>
      </c>
      <c r="J68" s="42">
        <v>4304.95</v>
      </c>
      <c r="K68" s="43"/>
      <c r="L68" s="17"/>
    </row>
    <row r="69" spans="2:12">
      <c r="B69" s="2"/>
      <c r="C69" s="39" t="s">
        <v>42</v>
      </c>
      <c r="D69" s="40"/>
      <c r="E69" s="40"/>
      <c r="F69" s="40"/>
      <c r="G69" s="41"/>
      <c r="H69" s="33">
        <v>115</v>
      </c>
      <c r="I69" s="30">
        <v>1</v>
      </c>
      <c r="J69" s="45">
        <f t="shared" si="2"/>
        <v>0</v>
      </c>
      <c r="K69" s="46"/>
      <c r="L69" s="17"/>
    </row>
    <row r="70" spans="2:12" ht="15" customHeight="1">
      <c r="B70" s="2"/>
      <c r="C70" s="58" t="s">
        <v>68</v>
      </c>
      <c r="D70" s="58"/>
      <c r="E70" s="58"/>
      <c r="F70" s="58"/>
      <c r="G70" s="58"/>
      <c r="H70" s="36" t="s">
        <v>69</v>
      </c>
      <c r="I70" s="37"/>
      <c r="J70" s="37"/>
      <c r="K70" s="38"/>
      <c r="L70" s="17"/>
    </row>
    <row r="71" spans="2:12" ht="15.75" thickBot="1">
      <c r="B71" s="2"/>
      <c r="C71" s="80"/>
      <c r="D71" s="81"/>
      <c r="E71" s="81"/>
      <c r="F71" s="81"/>
      <c r="G71" s="81"/>
      <c r="H71" s="81"/>
      <c r="I71" s="81"/>
      <c r="J71" s="81"/>
      <c r="K71" s="82"/>
      <c r="L71" s="17"/>
    </row>
    <row r="72" spans="2:12">
      <c r="B72" s="2"/>
      <c r="C72" s="3"/>
      <c r="D72" s="3"/>
      <c r="E72" s="3"/>
      <c r="F72" s="3"/>
      <c r="G72" s="3"/>
      <c r="H72" s="3"/>
      <c r="I72" s="3"/>
      <c r="J72" s="3"/>
      <c r="K72" s="3"/>
      <c r="L72" s="17"/>
    </row>
    <row r="73" spans="2:12">
      <c r="B73" s="2"/>
      <c r="C73" s="3"/>
      <c r="D73" s="3"/>
      <c r="E73" s="3"/>
      <c r="F73" s="3"/>
      <c r="G73" s="3"/>
      <c r="H73" s="3"/>
      <c r="I73" s="3"/>
      <c r="J73" s="3"/>
      <c r="K73" s="3"/>
      <c r="L73" s="17"/>
    </row>
    <row r="74" spans="2:12" ht="15.75" thickBot="1">
      <c r="B74" s="2"/>
      <c r="C74" s="3"/>
      <c r="D74" s="3"/>
      <c r="E74" s="3"/>
      <c r="F74" s="3"/>
      <c r="G74" s="3"/>
      <c r="H74" s="3"/>
      <c r="I74" s="3"/>
      <c r="J74" s="3"/>
      <c r="K74" s="3"/>
      <c r="L74" s="17"/>
    </row>
    <row r="75" spans="2:12">
      <c r="B75" s="2"/>
      <c r="C75" s="50" t="s">
        <v>36</v>
      </c>
      <c r="D75" s="51"/>
      <c r="E75" s="51"/>
      <c r="F75" s="51"/>
      <c r="G75" s="51"/>
      <c r="H75" s="51"/>
      <c r="I75" s="51"/>
      <c r="J75" s="51"/>
      <c r="K75" s="52"/>
      <c r="L75" s="17"/>
    </row>
    <row r="76" spans="2:12" ht="30">
      <c r="B76" s="2"/>
      <c r="C76" s="25" t="s">
        <v>0</v>
      </c>
      <c r="D76" s="26" t="s">
        <v>1</v>
      </c>
      <c r="E76" s="26" t="s">
        <v>20</v>
      </c>
      <c r="F76" s="26" t="s">
        <v>2</v>
      </c>
      <c r="G76" s="26" t="s">
        <v>3</v>
      </c>
      <c r="H76" s="26" t="s">
        <v>6</v>
      </c>
      <c r="I76" s="26" t="s">
        <v>5</v>
      </c>
      <c r="J76" s="26" t="s">
        <v>14</v>
      </c>
      <c r="K76" s="27" t="s">
        <v>4</v>
      </c>
      <c r="L76" s="17"/>
    </row>
    <row r="77" spans="2:12">
      <c r="B77" s="2"/>
      <c r="C77" s="9">
        <v>50</v>
      </c>
      <c r="D77" s="13">
        <v>60</v>
      </c>
      <c r="E77" s="13">
        <v>10</v>
      </c>
      <c r="F77" s="6">
        <f>C77*D77</f>
        <v>3000</v>
      </c>
      <c r="G77" s="13">
        <v>48</v>
      </c>
      <c r="H77" s="6">
        <v>90</v>
      </c>
      <c r="I77" s="35">
        <v>38270</v>
      </c>
      <c r="J77" s="7">
        <v>0.15</v>
      </c>
      <c r="K77" s="12">
        <f>I77-(I77*J77)</f>
        <v>32529.5</v>
      </c>
      <c r="L77" s="17"/>
    </row>
    <row r="78" spans="2:12" ht="75">
      <c r="B78" s="2"/>
      <c r="C78" s="10" t="s">
        <v>16</v>
      </c>
      <c r="D78" s="8"/>
      <c r="E78" s="8"/>
      <c r="F78" s="8"/>
      <c r="G78" s="8" t="s">
        <v>19</v>
      </c>
      <c r="H78" s="8" t="s">
        <v>15</v>
      </c>
      <c r="I78" s="8"/>
      <c r="J78" s="8"/>
      <c r="K78" s="11"/>
      <c r="L78" s="5"/>
    </row>
    <row r="79" spans="2:12">
      <c r="B79" s="2"/>
      <c r="C79" s="53" t="s">
        <v>21</v>
      </c>
      <c r="D79" s="54"/>
      <c r="E79" s="54"/>
      <c r="F79" s="54"/>
      <c r="G79" s="54"/>
      <c r="H79" s="54"/>
      <c r="I79" s="54"/>
      <c r="J79" s="54"/>
      <c r="K79" s="55"/>
      <c r="L79" s="5"/>
    </row>
    <row r="80" spans="2:12">
      <c r="B80" s="2"/>
      <c r="C80" s="56" t="s">
        <v>9</v>
      </c>
      <c r="D80" s="57"/>
      <c r="E80" s="57"/>
      <c r="F80" s="57"/>
      <c r="G80" s="58" t="s">
        <v>24</v>
      </c>
      <c r="H80" s="58"/>
      <c r="I80" s="58"/>
      <c r="J80" s="58"/>
      <c r="K80" s="59"/>
      <c r="L80" s="17"/>
    </row>
    <row r="81" spans="2:12">
      <c r="B81" s="2"/>
      <c r="C81" s="56" t="s">
        <v>8</v>
      </c>
      <c r="D81" s="57"/>
      <c r="E81" s="57"/>
      <c r="F81" s="57"/>
      <c r="G81" s="58" t="s">
        <v>41</v>
      </c>
      <c r="H81" s="58"/>
      <c r="I81" s="58"/>
      <c r="J81" s="58"/>
      <c r="K81" s="59"/>
      <c r="L81" s="17"/>
    </row>
    <row r="82" spans="2:12">
      <c r="B82" s="2"/>
      <c r="C82" s="60" t="s">
        <v>17</v>
      </c>
      <c r="D82" s="61"/>
      <c r="E82" s="61"/>
      <c r="F82" s="61"/>
      <c r="G82" s="61"/>
      <c r="H82" s="61"/>
      <c r="I82" s="61"/>
      <c r="J82" s="61"/>
      <c r="K82" s="62"/>
      <c r="L82" s="17"/>
    </row>
    <row r="83" spans="2:12">
      <c r="B83" s="2"/>
      <c r="C83" s="63" t="s">
        <v>13</v>
      </c>
      <c r="D83" s="64"/>
      <c r="E83" s="64"/>
      <c r="F83" s="64"/>
      <c r="G83" s="65"/>
      <c r="H83" s="24" t="s">
        <v>5</v>
      </c>
      <c r="I83" s="24" t="s">
        <v>10</v>
      </c>
      <c r="J83" s="66" t="s">
        <v>11</v>
      </c>
      <c r="K83" s="67"/>
      <c r="L83" s="17"/>
    </row>
    <row r="84" spans="2:12">
      <c r="B84" s="2"/>
      <c r="C84" s="47" t="s">
        <v>7</v>
      </c>
      <c r="D84" s="48"/>
      <c r="E84" s="48"/>
      <c r="F84" s="48"/>
      <c r="G84" s="49"/>
      <c r="H84" s="33">
        <v>1500</v>
      </c>
      <c r="I84" s="23">
        <v>0.15</v>
      </c>
      <c r="J84" s="42">
        <f t="shared" ref="J84:J93" si="3">H84-(H84*I84)</f>
        <v>1275</v>
      </c>
      <c r="K84" s="44"/>
      <c r="L84" s="17"/>
    </row>
    <row r="85" spans="2:12">
      <c r="B85" s="2"/>
      <c r="C85" s="47" t="s">
        <v>23</v>
      </c>
      <c r="D85" s="48"/>
      <c r="E85" s="48"/>
      <c r="F85" s="48"/>
      <c r="G85" s="49"/>
      <c r="H85" s="33">
        <v>5050</v>
      </c>
      <c r="I85" s="23">
        <v>0.15</v>
      </c>
      <c r="J85" s="42">
        <f t="shared" si="3"/>
        <v>4292.5</v>
      </c>
      <c r="K85" s="44"/>
      <c r="L85" s="17"/>
    </row>
    <row r="86" spans="2:12">
      <c r="B86" s="2"/>
      <c r="C86" s="39" t="s">
        <v>43</v>
      </c>
      <c r="D86" s="40"/>
      <c r="E86" s="40"/>
      <c r="F86" s="40"/>
      <c r="G86" s="41"/>
      <c r="H86" s="33">
        <v>1250</v>
      </c>
      <c r="I86" s="23">
        <v>0.15</v>
      </c>
      <c r="J86" s="42">
        <f t="shared" si="3"/>
        <v>1062.5</v>
      </c>
      <c r="K86" s="44"/>
      <c r="L86" s="17"/>
    </row>
    <row r="87" spans="2:12">
      <c r="B87" s="2"/>
      <c r="C87" s="39" t="s">
        <v>12</v>
      </c>
      <c r="D87" s="40"/>
      <c r="E87" s="40"/>
      <c r="F87" s="40"/>
      <c r="G87" s="41"/>
      <c r="H87" s="33">
        <v>120</v>
      </c>
      <c r="I87" s="23">
        <v>0.15</v>
      </c>
      <c r="J87" s="42">
        <f t="shared" si="3"/>
        <v>102</v>
      </c>
      <c r="K87" s="44"/>
      <c r="L87" s="17"/>
    </row>
    <row r="88" spans="2:12">
      <c r="B88" s="2"/>
      <c r="C88" s="39" t="s">
        <v>64</v>
      </c>
      <c r="D88" s="40"/>
      <c r="E88" s="40"/>
      <c r="F88" s="40"/>
      <c r="G88" s="41"/>
      <c r="H88" s="33">
        <v>3440</v>
      </c>
      <c r="I88" s="23">
        <v>0.15</v>
      </c>
      <c r="J88" s="42">
        <f t="shared" si="3"/>
        <v>2924</v>
      </c>
      <c r="K88" s="44"/>
      <c r="L88" s="17"/>
    </row>
    <row r="89" spans="2:12">
      <c r="B89" s="2"/>
      <c r="C89" s="39" t="s">
        <v>65</v>
      </c>
      <c r="D89" s="40"/>
      <c r="E89" s="40"/>
      <c r="F89" s="40"/>
      <c r="G89" s="41"/>
      <c r="H89" s="33">
        <v>2880</v>
      </c>
      <c r="I89" s="23">
        <v>0.15</v>
      </c>
      <c r="J89" s="42">
        <f t="shared" si="3"/>
        <v>2448</v>
      </c>
      <c r="K89" s="44"/>
      <c r="L89" s="17"/>
    </row>
    <row r="90" spans="2:12">
      <c r="B90" s="2"/>
      <c r="C90" s="39" t="s">
        <v>66</v>
      </c>
      <c r="D90" s="40"/>
      <c r="E90" s="40"/>
      <c r="F90" s="40"/>
      <c r="G90" s="41"/>
      <c r="H90" s="33">
        <v>2820</v>
      </c>
      <c r="I90" s="23">
        <v>0.15</v>
      </c>
      <c r="J90" s="42">
        <f t="shared" si="3"/>
        <v>2397</v>
      </c>
      <c r="K90" s="44"/>
      <c r="L90" s="17"/>
    </row>
    <row r="91" spans="2:12">
      <c r="B91" s="2"/>
      <c r="C91" s="39" t="s">
        <v>67</v>
      </c>
      <c r="D91" s="40"/>
      <c r="E91" s="40"/>
      <c r="F91" s="40"/>
      <c r="G91" s="41"/>
      <c r="H91" s="34">
        <v>2770</v>
      </c>
      <c r="I91" s="29">
        <v>0.15</v>
      </c>
      <c r="J91" s="45">
        <f t="shared" si="3"/>
        <v>2354.5</v>
      </c>
      <c r="K91" s="46"/>
      <c r="L91" s="17"/>
    </row>
    <row r="92" spans="2:12">
      <c r="B92" s="2"/>
      <c r="C92" s="39" t="s">
        <v>53</v>
      </c>
      <c r="D92" s="40"/>
      <c r="E92" s="40"/>
      <c r="F92" s="40"/>
      <c r="G92" s="41"/>
      <c r="H92" s="34">
        <v>4660</v>
      </c>
      <c r="I92" s="29">
        <v>0.15</v>
      </c>
      <c r="J92" s="42">
        <v>3925.58</v>
      </c>
      <c r="K92" s="43"/>
      <c r="L92" s="17"/>
    </row>
    <row r="93" spans="2:12">
      <c r="B93" s="2"/>
      <c r="C93" s="39" t="s">
        <v>42</v>
      </c>
      <c r="D93" s="40"/>
      <c r="E93" s="40"/>
      <c r="F93" s="40"/>
      <c r="G93" s="41"/>
      <c r="H93" s="33">
        <v>115</v>
      </c>
      <c r="I93" s="30">
        <v>1</v>
      </c>
      <c r="J93" s="45">
        <f t="shared" si="3"/>
        <v>0</v>
      </c>
      <c r="K93" s="46"/>
      <c r="L93" s="17"/>
    </row>
    <row r="94" spans="2:12" ht="15" customHeight="1">
      <c r="B94" s="2"/>
      <c r="C94" s="58" t="s">
        <v>68</v>
      </c>
      <c r="D94" s="58"/>
      <c r="E94" s="58"/>
      <c r="F94" s="58"/>
      <c r="G94" s="58"/>
      <c r="H94" s="36" t="s">
        <v>69</v>
      </c>
      <c r="I94" s="37"/>
      <c r="J94" s="37"/>
      <c r="K94" s="38"/>
      <c r="L94" s="17"/>
    </row>
    <row r="95" spans="2:12" ht="15.75" thickBot="1">
      <c r="B95" s="2"/>
      <c r="C95" s="80"/>
      <c r="D95" s="81"/>
      <c r="E95" s="81"/>
      <c r="F95" s="81"/>
      <c r="G95" s="81"/>
      <c r="H95" s="81"/>
      <c r="I95" s="81"/>
      <c r="J95" s="81"/>
      <c r="K95" s="82"/>
      <c r="L95" s="17"/>
    </row>
    <row r="96" spans="2:12">
      <c r="B96" s="2"/>
      <c r="C96" s="3"/>
      <c r="D96" s="3"/>
      <c r="E96" s="3"/>
      <c r="F96" s="3"/>
      <c r="G96" s="3"/>
      <c r="H96" s="3"/>
      <c r="I96" s="3"/>
      <c r="J96" s="3"/>
      <c r="K96" s="3"/>
      <c r="L96" s="17"/>
    </row>
    <row r="97" spans="2:12">
      <c r="B97" s="2"/>
      <c r="C97" s="3"/>
      <c r="D97" s="3"/>
      <c r="E97" s="3"/>
      <c r="F97" s="3"/>
      <c r="G97" s="3"/>
      <c r="H97" s="3"/>
      <c r="I97" s="3"/>
      <c r="J97" s="3"/>
      <c r="K97" s="3"/>
      <c r="L97" s="17"/>
    </row>
    <row r="98" spans="2:12" ht="15.75" thickBot="1">
      <c r="B98" s="2"/>
      <c r="C98" s="3"/>
      <c r="D98" s="3"/>
      <c r="E98" s="3"/>
      <c r="F98" s="3"/>
      <c r="G98" s="3"/>
      <c r="H98" s="3"/>
      <c r="I98" s="3"/>
      <c r="J98" s="3"/>
      <c r="K98" s="3"/>
      <c r="L98" s="17"/>
    </row>
    <row r="99" spans="2:12">
      <c r="B99" s="2"/>
      <c r="C99" s="50" t="s">
        <v>36</v>
      </c>
      <c r="D99" s="51"/>
      <c r="E99" s="51"/>
      <c r="F99" s="51"/>
      <c r="G99" s="51"/>
      <c r="H99" s="51"/>
      <c r="I99" s="51"/>
      <c r="J99" s="51"/>
      <c r="K99" s="52"/>
      <c r="L99" s="17"/>
    </row>
    <row r="100" spans="2:12" ht="30">
      <c r="B100" s="2"/>
      <c r="C100" s="25" t="s">
        <v>0</v>
      </c>
      <c r="D100" s="26" t="s">
        <v>1</v>
      </c>
      <c r="E100" s="26" t="s">
        <v>20</v>
      </c>
      <c r="F100" s="26" t="s">
        <v>2</v>
      </c>
      <c r="G100" s="26" t="s">
        <v>3</v>
      </c>
      <c r="H100" s="26" t="s">
        <v>6</v>
      </c>
      <c r="I100" s="26" t="s">
        <v>5</v>
      </c>
      <c r="J100" s="26" t="s">
        <v>14</v>
      </c>
      <c r="K100" s="27" t="s">
        <v>4</v>
      </c>
      <c r="L100" s="17"/>
    </row>
    <row r="101" spans="2:12">
      <c r="B101" s="2"/>
      <c r="C101" s="9">
        <v>50</v>
      </c>
      <c r="D101" s="13">
        <v>64</v>
      </c>
      <c r="E101" s="13">
        <v>8</v>
      </c>
      <c r="F101" s="6">
        <f>C101*D101</f>
        <v>3200</v>
      </c>
      <c r="G101" s="13">
        <v>60</v>
      </c>
      <c r="H101" s="6">
        <v>90</v>
      </c>
      <c r="I101" s="35">
        <v>44420</v>
      </c>
      <c r="J101" s="7">
        <v>0.15</v>
      </c>
      <c r="K101" s="12">
        <f>I101-(I101*J101)</f>
        <v>37757</v>
      </c>
      <c r="L101" s="17"/>
    </row>
    <row r="102" spans="2:12" ht="75">
      <c r="B102" s="2"/>
      <c r="C102" s="10" t="s">
        <v>16</v>
      </c>
      <c r="D102" s="8"/>
      <c r="E102" s="8"/>
      <c r="F102" s="8"/>
      <c r="G102" s="8" t="s">
        <v>19</v>
      </c>
      <c r="H102" s="8" t="s">
        <v>15</v>
      </c>
      <c r="I102" s="8"/>
      <c r="J102" s="8"/>
      <c r="K102" s="11"/>
      <c r="L102" s="5"/>
    </row>
    <row r="103" spans="2:12">
      <c r="B103" s="2"/>
      <c r="C103" s="53" t="s">
        <v>21</v>
      </c>
      <c r="D103" s="54"/>
      <c r="E103" s="54"/>
      <c r="F103" s="54"/>
      <c r="G103" s="54"/>
      <c r="H103" s="54"/>
      <c r="I103" s="54"/>
      <c r="J103" s="54"/>
      <c r="K103" s="55"/>
      <c r="L103" s="5"/>
    </row>
    <row r="104" spans="2:12">
      <c r="B104" s="2"/>
      <c r="C104" s="56" t="s">
        <v>9</v>
      </c>
      <c r="D104" s="57"/>
      <c r="E104" s="57"/>
      <c r="F104" s="57"/>
      <c r="G104" s="58" t="s">
        <v>24</v>
      </c>
      <c r="H104" s="58"/>
      <c r="I104" s="58"/>
      <c r="J104" s="58"/>
      <c r="K104" s="59"/>
      <c r="L104" s="17"/>
    </row>
    <row r="105" spans="2:12">
      <c r="B105" s="2"/>
      <c r="C105" s="56" t="s">
        <v>8</v>
      </c>
      <c r="D105" s="57"/>
      <c r="E105" s="57"/>
      <c r="F105" s="57"/>
      <c r="G105" s="58" t="s">
        <v>41</v>
      </c>
      <c r="H105" s="58"/>
      <c r="I105" s="58"/>
      <c r="J105" s="58"/>
      <c r="K105" s="59"/>
      <c r="L105" s="17"/>
    </row>
    <row r="106" spans="2:12">
      <c r="B106" s="2"/>
      <c r="C106" s="60" t="s">
        <v>17</v>
      </c>
      <c r="D106" s="61"/>
      <c r="E106" s="61"/>
      <c r="F106" s="61"/>
      <c r="G106" s="61"/>
      <c r="H106" s="61"/>
      <c r="I106" s="61"/>
      <c r="J106" s="61"/>
      <c r="K106" s="62"/>
      <c r="L106" s="17"/>
    </row>
    <row r="107" spans="2:12">
      <c r="B107" s="2"/>
      <c r="C107" s="63" t="s">
        <v>13</v>
      </c>
      <c r="D107" s="64"/>
      <c r="E107" s="64"/>
      <c r="F107" s="64"/>
      <c r="G107" s="65"/>
      <c r="H107" s="24" t="s">
        <v>5</v>
      </c>
      <c r="I107" s="24" t="s">
        <v>10</v>
      </c>
      <c r="J107" s="66" t="s">
        <v>11</v>
      </c>
      <c r="K107" s="67"/>
      <c r="L107" s="17"/>
    </row>
    <row r="108" spans="2:12">
      <c r="B108" s="2"/>
      <c r="C108" s="47" t="s">
        <v>7</v>
      </c>
      <c r="D108" s="48"/>
      <c r="E108" s="48"/>
      <c r="F108" s="48"/>
      <c r="G108" s="49"/>
      <c r="H108" s="33">
        <v>1500</v>
      </c>
      <c r="I108" s="23">
        <v>0.15</v>
      </c>
      <c r="J108" s="42">
        <f t="shared" ref="J108:J117" si="4">H108-(H108*I108)</f>
        <v>1275</v>
      </c>
      <c r="K108" s="44"/>
      <c r="L108" s="17"/>
    </row>
    <row r="109" spans="2:12">
      <c r="B109" s="2"/>
      <c r="C109" s="47" t="s">
        <v>23</v>
      </c>
      <c r="D109" s="48"/>
      <c r="E109" s="48"/>
      <c r="F109" s="48"/>
      <c r="G109" s="49"/>
      <c r="H109" s="33">
        <v>5050</v>
      </c>
      <c r="I109" s="23">
        <v>0.15</v>
      </c>
      <c r="J109" s="42">
        <f t="shared" si="4"/>
        <v>4292.5</v>
      </c>
      <c r="K109" s="44"/>
      <c r="L109" s="17"/>
    </row>
    <row r="110" spans="2:12">
      <c r="B110" s="2"/>
      <c r="C110" s="39" t="s">
        <v>43</v>
      </c>
      <c r="D110" s="40"/>
      <c r="E110" s="40"/>
      <c r="F110" s="40"/>
      <c r="G110" s="41"/>
      <c r="H110" s="33">
        <v>1250</v>
      </c>
      <c r="I110" s="23">
        <v>0.15</v>
      </c>
      <c r="J110" s="42">
        <f t="shared" si="4"/>
        <v>1062.5</v>
      </c>
      <c r="K110" s="44"/>
      <c r="L110" s="17"/>
    </row>
    <row r="111" spans="2:12">
      <c r="B111" s="2"/>
      <c r="C111" s="39" t="s">
        <v>12</v>
      </c>
      <c r="D111" s="40"/>
      <c r="E111" s="40"/>
      <c r="F111" s="40"/>
      <c r="G111" s="41"/>
      <c r="H111" s="33">
        <v>120</v>
      </c>
      <c r="I111" s="23">
        <v>0.15</v>
      </c>
      <c r="J111" s="42">
        <f t="shared" si="4"/>
        <v>102</v>
      </c>
      <c r="K111" s="44"/>
      <c r="L111" s="17"/>
    </row>
    <row r="112" spans="2:12">
      <c r="B112" s="2"/>
      <c r="C112" s="39" t="s">
        <v>64</v>
      </c>
      <c r="D112" s="40"/>
      <c r="E112" s="40"/>
      <c r="F112" s="40"/>
      <c r="G112" s="41"/>
      <c r="H112" s="33">
        <v>3440</v>
      </c>
      <c r="I112" s="23">
        <v>0.15</v>
      </c>
      <c r="J112" s="42">
        <f t="shared" si="4"/>
        <v>2924</v>
      </c>
      <c r="K112" s="44"/>
      <c r="L112" s="17"/>
    </row>
    <row r="113" spans="2:12">
      <c r="B113" s="2"/>
      <c r="C113" s="39" t="s">
        <v>65</v>
      </c>
      <c r="D113" s="40"/>
      <c r="E113" s="40"/>
      <c r="F113" s="40"/>
      <c r="G113" s="41"/>
      <c r="H113" s="33">
        <v>2880</v>
      </c>
      <c r="I113" s="23">
        <v>0.15</v>
      </c>
      <c r="J113" s="42">
        <f t="shared" si="4"/>
        <v>2448</v>
      </c>
      <c r="K113" s="44"/>
      <c r="L113" s="17"/>
    </row>
    <row r="114" spans="2:12">
      <c r="B114" s="2"/>
      <c r="C114" s="39" t="s">
        <v>66</v>
      </c>
      <c r="D114" s="40"/>
      <c r="E114" s="40"/>
      <c r="F114" s="40"/>
      <c r="G114" s="41"/>
      <c r="H114" s="33">
        <v>2820</v>
      </c>
      <c r="I114" s="23">
        <v>0.15</v>
      </c>
      <c r="J114" s="42">
        <f t="shared" si="4"/>
        <v>2397</v>
      </c>
      <c r="K114" s="44"/>
      <c r="L114" s="17"/>
    </row>
    <row r="115" spans="2:12">
      <c r="B115" s="2"/>
      <c r="C115" s="39" t="s">
        <v>67</v>
      </c>
      <c r="D115" s="40"/>
      <c r="E115" s="40"/>
      <c r="F115" s="40"/>
      <c r="G115" s="41"/>
      <c r="H115" s="34">
        <v>2770</v>
      </c>
      <c r="I115" s="29">
        <v>0.15</v>
      </c>
      <c r="J115" s="45">
        <f t="shared" si="4"/>
        <v>2354.5</v>
      </c>
      <c r="K115" s="46"/>
      <c r="L115" s="17"/>
    </row>
    <row r="116" spans="2:12">
      <c r="B116" s="2"/>
      <c r="C116" s="39" t="s">
        <v>47</v>
      </c>
      <c r="D116" s="40"/>
      <c r="E116" s="40"/>
      <c r="F116" s="40"/>
      <c r="G116" s="41"/>
      <c r="H116" s="34">
        <v>4450</v>
      </c>
      <c r="I116" s="29">
        <v>0.15</v>
      </c>
      <c r="J116" s="42">
        <v>3485.53</v>
      </c>
      <c r="K116" s="43"/>
      <c r="L116" s="17"/>
    </row>
    <row r="117" spans="2:12">
      <c r="B117" s="2"/>
      <c r="C117" s="39" t="s">
        <v>42</v>
      </c>
      <c r="D117" s="40"/>
      <c r="E117" s="40"/>
      <c r="F117" s="40"/>
      <c r="G117" s="41"/>
      <c r="H117" s="33">
        <v>115</v>
      </c>
      <c r="I117" s="30">
        <v>1</v>
      </c>
      <c r="J117" s="45">
        <f t="shared" si="4"/>
        <v>0</v>
      </c>
      <c r="K117" s="46"/>
      <c r="L117" s="17"/>
    </row>
    <row r="118" spans="2:12" ht="15" customHeight="1">
      <c r="B118" s="2"/>
      <c r="C118" s="58" t="s">
        <v>68</v>
      </c>
      <c r="D118" s="58"/>
      <c r="E118" s="58"/>
      <c r="F118" s="58"/>
      <c r="G118" s="58"/>
      <c r="H118" s="36" t="s">
        <v>69</v>
      </c>
      <c r="I118" s="37"/>
      <c r="J118" s="37"/>
      <c r="K118" s="38"/>
      <c r="L118" s="17"/>
    </row>
    <row r="119" spans="2:12" ht="15.75" thickBot="1">
      <c r="B119" s="2"/>
      <c r="C119" s="80"/>
      <c r="D119" s="81"/>
      <c r="E119" s="81"/>
      <c r="F119" s="81"/>
      <c r="G119" s="81"/>
      <c r="H119" s="81"/>
      <c r="I119" s="81"/>
      <c r="J119" s="81"/>
      <c r="K119" s="82"/>
      <c r="L119" s="17"/>
    </row>
    <row r="120" spans="2:1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7"/>
    </row>
    <row r="121" spans="2:1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7"/>
    </row>
    <row r="122" spans="2:12" ht="15.75" thickBot="1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7"/>
    </row>
    <row r="123" spans="2:12">
      <c r="B123" s="2"/>
      <c r="C123" s="50" t="s">
        <v>36</v>
      </c>
      <c r="D123" s="51"/>
      <c r="E123" s="51"/>
      <c r="F123" s="51"/>
      <c r="G123" s="51"/>
      <c r="H123" s="51"/>
      <c r="I123" s="51"/>
      <c r="J123" s="51"/>
      <c r="K123" s="52"/>
      <c r="L123" s="17"/>
    </row>
    <row r="124" spans="2:12" ht="30">
      <c r="B124" s="2"/>
      <c r="C124" s="25" t="s">
        <v>0</v>
      </c>
      <c r="D124" s="26" t="s">
        <v>1</v>
      </c>
      <c r="E124" s="26" t="s">
        <v>20</v>
      </c>
      <c r="F124" s="26" t="s">
        <v>2</v>
      </c>
      <c r="G124" s="26" t="s">
        <v>3</v>
      </c>
      <c r="H124" s="26" t="s">
        <v>6</v>
      </c>
      <c r="I124" s="26" t="s">
        <v>5</v>
      </c>
      <c r="J124" s="26" t="s">
        <v>14</v>
      </c>
      <c r="K124" s="27" t="s">
        <v>4</v>
      </c>
      <c r="L124" s="17"/>
    </row>
    <row r="125" spans="2:12">
      <c r="B125" s="2"/>
      <c r="C125" s="9">
        <v>50</v>
      </c>
      <c r="D125" s="13">
        <v>60</v>
      </c>
      <c r="E125" s="13">
        <v>6</v>
      </c>
      <c r="F125" s="6">
        <f>C125*D125</f>
        <v>3000</v>
      </c>
      <c r="G125" s="13">
        <v>80</v>
      </c>
      <c r="H125" s="6">
        <v>90</v>
      </c>
      <c r="I125" s="35">
        <v>48880</v>
      </c>
      <c r="J125" s="7">
        <v>0.15</v>
      </c>
      <c r="K125" s="12">
        <f>I125-(I125*J125)</f>
        <v>41548</v>
      </c>
      <c r="L125" s="17"/>
    </row>
    <row r="126" spans="2:12" ht="75">
      <c r="B126" s="2"/>
      <c r="C126" s="10" t="s">
        <v>16</v>
      </c>
      <c r="D126" s="8"/>
      <c r="E126" s="8"/>
      <c r="F126" s="8"/>
      <c r="G126" s="8" t="s">
        <v>19</v>
      </c>
      <c r="H126" s="8" t="s">
        <v>15</v>
      </c>
      <c r="I126" s="8"/>
      <c r="J126" s="8"/>
      <c r="K126" s="11"/>
      <c r="L126" s="5"/>
    </row>
    <row r="127" spans="2:12">
      <c r="B127" s="2"/>
      <c r="C127" s="53" t="s">
        <v>21</v>
      </c>
      <c r="D127" s="54"/>
      <c r="E127" s="54"/>
      <c r="F127" s="54"/>
      <c r="G127" s="54"/>
      <c r="H127" s="54"/>
      <c r="I127" s="54"/>
      <c r="J127" s="54"/>
      <c r="K127" s="55"/>
      <c r="L127" s="5"/>
    </row>
    <row r="128" spans="2:12">
      <c r="B128" s="2"/>
      <c r="C128" s="56" t="s">
        <v>9</v>
      </c>
      <c r="D128" s="57"/>
      <c r="E128" s="57"/>
      <c r="F128" s="57"/>
      <c r="G128" s="58" t="s">
        <v>24</v>
      </c>
      <c r="H128" s="58"/>
      <c r="I128" s="58"/>
      <c r="J128" s="58"/>
      <c r="K128" s="59"/>
      <c r="L128" s="17"/>
    </row>
    <row r="129" spans="2:12">
      <c r="B129" s="2"/>
      <c r="C129" s="56" t="s">
        <v>8</v>
      </c>
      <c r="D129" s="57"/>
      <c r="E129" s="57"/>
      <c r="F129" s="57"/>
      <c r="G129" s="58" t="s">
        <v>41</v>
      </c>
      <c r="H129" s="58"/>
      <c r="I129" s="58"/>
      <c r="J129" s="58"/>
      <c r="K129" s="59"/>
      <c r="L129" s="17"/>
    </row>
    <row r="130" spans="2:12">
      <c r="B130" s="2"/>
      <c r="C130" s="60" t="s">
        <v>17</v>
      </c>
      <c r="D130" s="61"/>
      <c r="E130" s="61"/>
      <c r="F130" s="61"/>
      <c r="G130" s="61"/>
      <c r="H130" s="61"/>
      <c r="I130" s="61"/>
      <c r="J130" s="61"/>
      <c r="K130" s="62"/>
      <c r="L130" s="17"/>
    </row>
    <row r="131" spans="2:12">
      <c r="B131" s="2"/>
      <c r="C131" s="63" t="s">
        <v>13</v>
      </c>
      <c r="D131" s="64"/>
      <c r="E131" s="64"/>
      <c r="F131" s="64"/>
      <c r="G131" s="65"/>
      <c r="H131" s="24" t="s">
        <v>5</v>
      </c>
      <c r="I131" s="24" t="s">
        <v>10</v>
      </c>
      <c r="J131" s="66" t="s">
        <v>11</v>
      </c>
      <c r="K131" s="67"/>
      <c r="L131" s="17"/>
    </row>
    <row r="132" spans="2:12">
      <c r="B132" s="2"/>
      <c r="C132" s="47" t="s">
        <v>7</v>
      </c>
      <c r="D132" s="48"/>
      <c r="E132" s="48"/>
      <c r="F132" s="48"/>
      <c r="G132" s="49"/>
      <c r="H132" s="33">
        <v>1500</v>
      </c>
      <c r="I132" s="23">
        <v>0.15</v>
      </c>
      <c r="J132" s="42">
        <f t="shared" ref="J132:J141" si="5">H132-(H132*I132)</f>
        <v>1275</v>
      </c>
      <c r="K132" s="44"/>
      <c r="L132" s="17"/>
    </row>
    <row r="133" spans="2:12">
      <c r="B133" s="2"/>
      <c r="C133" s="47" t="s">
        <v>23</v>
      </c>
      <c r="D133" s="48"/>
      <c r="E133" s="48"/>
      <c r="F133" s="48"/>
      <c r="G133" s="49"/>
      <c r="H133" s="33">
        <v>5050</v>
      </c>
      <c r="I133" s="23">
        <v>0.15</v>
      </c>
      <c r="J133" s="42">
        <f t="shared" si="5"/>
        <v>4292.5</v>
      </c>
      <c r="K133" s="44"/>
      <c r="L133" s="17"/>
    </row>
    <row r="134" spans="2:12">
      <c r="B134" s="2"/>
      <c r="C134" s="39" t="s">
        <v>43</v>
      </c>
      <c r="D134" s="40"/>
      <c r="E134" s="40"/>
      <c r="F134" s="40"/>
      <c r="G134" s="41"/>
      <c r="H134" s="33">
        <v>1250</v>
      </c>
      <c r="I134" s="23">
        <v>0.15</v>
      </c>
      <c r="J134" s="42">
        <f t="shared" si="5"/>
        <v>1062.5</v>
      </c>
      <c r="K134" s="44"/>
      <c r="L134" s="17"/>
    </row>
    <row r="135" spans="2:12">
      <c r="B135" s="2"/>
      <c r="C135" s="39" t="s">
        <v>12</v>
      </c>
      <c r="D135" s="40"/>
      <c r="E135" s="40"/>
      <c r="F135" s="40"/>
      <c r="G135" s="41"/>
      <c r="H135" s="33">
        <v>120</v>
      </c>
      <c r="I135" s="23">
        <v>0.15</v>
      </c>
      <c r="J135" s="42">
        <f t="shared" si="5"/>
        <v>102</v>
      </c>
      <c r="K135" s="44"/>
      <c r="L135" s="17"/>
    </row>
    <row r="136" spans="2:12">
      <c r="B136" s="2"/>
      <c r="C136" s="39" t="s">
        <v>64</v>
      </c>
      <c r="D136" s="40"/>
      <c r="E136" s="40"/>
      <c r="F136" s="40"/>
      <c r="G136" s="41"/>
      <c r="H136" s="33">
        <v>3440</v>
      </c>
      <c r="I136" s="23">
        <v>0.15</v>
      </c>
      <c r="J136" s="42">
        <f t="shared" si="5"/>
        <v>2924</v>
      </c>
      <c r="K136" s="44"/>
      <c r="L136" s="17"/>
    </row>
    <row r="137" spans="2:12">
      <c r="B137" s="2"/>
      <c r="C137" s="39" t="s">
        <v>65</v>
      </c>
      <c r="D137" s="40"/>
      <c r="E137" s="40"/>
      <c r="F137" s="40"/>
      <c r="G137" s="41"/>
      <c r="H137" s="33">
        <v>2880</v>
      </c>
      <c r="I137" s="23">
        <v>0.15</v>
      </c>
      <c r="J137" s="42">
        <f t="shared" si="5"/>
        <v>2448</v>
      </c>
      <c r="K137" s="44"/>
      <c r="L137" s="17"/>
    </row>
    <row r="138" spans="2:12">
      <c r="B138" s="2"/>
      <c r="C138" s="39" t="s">
        <v>66</v>
      </c>
      <c r="D138" s="40"/>
      <c r="E138" s="40"/>
      <c r="F138" s="40"/>
      <c r="G138" s="41"/>
      <c r="H138" s="33">
        <v>2820</v>
      </c>
      <c r="I138" s="23">
        <v>0.15</v>
      </c>
      <c r="J138" s="42">
        <f t="shared" si="5"/>
        <v>2397</v>
      </c>
      <c r="K138" s="44"/>
      <c r="L138" s="17"/>
    </row>
    <row r="139" spans="2:12">
      <c r="B139" s="2"/>
      <c r="C139" s="39" t="s">
        <v>67</v>
      </c>
      <c r="D139" s="40"/>
      <c r="E139" s="40"/>
      <c r="F139" s="40"/>
      <c r="G139" s="41"/>
      <c r="H139" s="34">
        <v>2770</v>
      </c>
      <c r="I139" s="29">
        <v>0.15</v>
      </c>
      <c r="J139" s="45">
        <f t="shared" si="5"/>
        <v>2354.5</v>
      </c>
      <c r="K139" s="46"/>
      <c r="L139" s="17"/>
    </row>
    <row r="140" spans="2:12">
      <c r="B140" s="2"/>
      <c r="C140" s="39" t="s">
        <v>55</v>
      </c>
      <c r="D140" s="40"/>
      <c r="E140" s="40"/>
      <c r="F140" s="40"/>
      <c r="G140" s="41"/>
      <c r="H140" s="34">
        <v>3900</v>
      </c>
      <c r="I140" s="29">
        <v>0.15</v>
      </c>
      <c r="J140" s="42">
        <v>3085.5</v>
      </c>
      <c r="K140" s="43"/>
      <c r="L140" s="17"/>
    </row>
    <row r="141" spans="2:12">
      <c r="B141" s="2"/>
      <c r="C141" s="39" t="s">
        <v>42</v>
      </c>
      <c r="D141" s="40"/>
      <c r="E141" s="40"/>
      <c r="F141" s="40"/>
      <c r="G141" s="41"/>
      <c r="H141" s="33">
        <v>115</v>
      </c>
      <c r="I141" s="30">
        <v>1</v>
      </c>
      <c r="J141" s="45">
        <f t="shared" si="5"/>
        <v>0</v>
      </c>
      <c r="K141" s="46"/>
      <c r="L141" s="17"/>
    </row>
    <row r="142" spans="2:12" ht="15" customHeight="1">
      <c r="B142" s="2"/>
      <c r="C142" s="58" t="s">
        <v>68</v>
      </c>
      <c r="D142" s="58"/>
      <c r="E142" s="58"/>
      <c r="F142" s="58"/>
      <c r="G142" s="58"/>
      <c r="H142" s="36" t="s">
        <v>69</v>
      </c>
      <c r="I142" s="37"/>
      <c r="J142" s="37"/>
      <c r="K142" s="38"/>
      <c r="L142" s="17"/>
    </row>
    <row r="143" spans="2:12" ht="15.75" thickBot="1">
      <c r="B143" s="2"/>
      <c r="C143" s="80"/>
      <c r="D143" s="81"/>
      <c r="E143" s="81"/>
      <c r="F143" s="81"/>
      <c r="G143" s="81"/>
      <c r="H143" s="81"/>
      <c r="I143" s="81"/>
      <c r="J143" s="81"/>
      <c r="K143" s="82"/>
      <c r="L143" s="17"/>
    </row>
    <row r="144" spans="2:1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7"/>
    </row>
    <row r="145" spans="2:1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7"/>
    </row>
    <row r="146" spans="2:12" ht="15.75" thickBot="1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7"/>
    </row>
    <row r="147" spans="2:12">
      <c r="B147" s="2"/>
      <c r="C147" s="50" t="s">
        <v>36</v>
      </c>
      <c r="D147" s="51"/>
      <c r="E147" s="51"/>
      <c r="F147" s="51"/>
      <c r="G147" s="51"/>
      <c r="H147" s="51"/>
      <c r="I147" s="51"/>
      <c r="J147" s="51"/>
      <c r="K147" s="52"/>
      <c r="L147" s="17"/>
    </row>
    <row r="148" spans="2:12" ht="30">
      <c r="B148" s="2"/>
      <c r="C148" s="25" t="s">
        <v>0</v>
      </c>
      <c r="D148" s="26" t="s">
        <v>1</v>
      </c>
      <c r="E148" s="26" t="s">
        <v>20</v>
      </c>
      <c r="F148" s="26" t="s">
        <v>2</v>
      </c>
      <c r="G148" s="26" t="s">
        <v>3</v>
      </c>
      <c r="H148" s="26" t="s">
        <v>6</v>
      </c>
      <c r="I148" s="26" t="s">
        <v>5</v>
      </c>
      <c r="J148" s="26" t="s">
        <v>14</v>
      </c>
      <c r="K148" s="27" t="s">
        <v>4</v>
      </c>
      <c r="L148" s="17"/>
    </row>
    <row r="149" spans="2:12">
      <c r="B149" s="2"/>
      <c r="C149" s="9">
        <v>50</v>
      </c>
      <c r="D149" s="13">
        <v>60</v>
      </c>
      <c r="E149" s="13">
        <v>5</v>
      </c>
      <c r="F149" s="6">
        <f>C149*D149</f>
        <v>3000</v>
      </c>
      <c r="G149" s="13">
        <v>96</v>
      </c>
      <c r="H149" s="6">
        <v>90</v>
      </c>
      <c r="I149" s="35">
        <v>54550</v>
      </c>
      <c r="J149" s="7">
        <v>0.15</v>
      </c>
      <c r="K149" s="12">
        <f>I149-(I149*J149)</f>
        <v>46367.5</v>
      </c>
      <c r="L149" s="17"/>
    </row>
    <row r="150" spans="2:12" ht="75">
      <c r="B150" s="2"/>
      <c r="C150" s="10" t="s">
        <v>16</v>
      </c>
      <c r="D150" s="8"/>
      <c r="E150" s="8"/>
      <c r="F150" s="8"/>
      <c r="G150" s="8" t="s">
        <v>19</v>
      </c>
      <c r="H150" s="8" t="s">
        <v>15</v>
      </c>
      <c r="I150" s="8"/>
      <c r="J150" s="8"/>
      <c r="K150" s="11"/>
      <c r="L150" s="17"/>
    </row>
    <row r="151" spans="2:12">
      <c r="B151" s="2"/>
      <c r="C151" s="53" t="s">
        <v>21</v>
      </c>
      <c r="D151" s="54"/>
      <c r="E151" s="54"/>
      <c r="F151" s="54"/>
      <c r="G151" s="54"/>
      <c r="H151" s="54"/>
      <c r="I151" s="54"/>
      <c r="J151" s="54"/>
      <c r="K151" s="55"/>
      <c r="L151" s="17"/>
    </row>
    <row r="152" spans="2:12">
      <c r="B152" s="2"/>
      <c r="C152" s="56" t="s">
        <v>9</v>
      </c>
      <c r="D152" s="57"/>
      <c r="E152" s="57"/>
      <c r="F152" s="57"/>
      <c r="G152" s="58" t="s">
        <v>24</v>
      </c>
      <c r="H152" s="58"/>
      <c r="I152" s="58"/>
      <c r="J152" s="58"/>
      <c r="K152" s="59"/>
      <c r="L152" s="17"/>
    </row>
    <row r="153" spans="2:12">
      <c r="B153" s="2"/>
      <c r="C153" s="56" t="s">
        <v>8</v>
      </c>
      <c r="D153" s="57"/>
      <c r="E153" s="57"/>
      <c r="F153" s="57"/>
      <c r="G153" s="58" t="s">
        <v>41</v>
      </c>
      <c r="H153" s="58"/>
      <c r="I153" s="58"/>
      <c r="J153" s="58"/>
      <c r="K153" s="59"/>
      <c r="L153" s="17"/>
    </row>
    <row r="154" spans="2:12">
      <c r="B154" s="2"/>
      <c r="C154" s="60" t="s">
        <v>17</v>
      </c>
      <c r="D154" s="61"/>
      <c r="E154" s="61"/>
      <c r="F154" s="61"/>
      <c r="G154" s="61"/>
      <c r="H154" s="61"/>
      <c r="I154" s="61"/>
      <c r="J154" s="61"/>
      <c r="K154" s="62"/>
      <c r="L154" s="17"/>
    </row>
    <row r="155" spans="2:12">
      <c r="B155" s="2"/>
      <c r="C155" s="63" t="s">
        <v>13</v>
      </c>
      <c r="D155" s="64"/>
      <c r="E155" s="64"/>
      <c r="F155" s="64"/>
      <c r="G155" s="65"/>
      <c r="H155" s="24" t="s">
        <v>5</v>
      </c>
      <c r="I155" s="24" t="s">
        <v>10</v>
      </c>
      <c r="J155" s="66" t="s">
        <v>11</v>
      </c>
      <c r="K155" s="67"/>
      <c r="L155" s="17"/>
    </row>
    <row r="156" spans="2:12">
      <c r="B156" s="2"/>
      <c r="C156" s="47" t="s">
        <v>7</v>
      </c>
      <c r="D156" s="48"/>
      <c r="E156" s="48"/>
      <c r="F156" s="48"/>
      <c r="G156" s="49"/>
      <c r="H156" s="33">
        <v>1500</v>
      </c>
      <c r="I156" s="23">
        <v>0.15</v>
      </c>
      <c r="J156" s="42">
        <f t="shared" ref="J156:J165" si="6">H156-(H156*I156)</f>
        <v>1275</v>
      </c>
      <c r="K156" s="44"/>
      <c r="L156" s="17"/>
    </row>
    <row r="157" spans="2:12">
      <c r="B157" s="2"/>
      <c r="C157" s="47" t="s">
        <v>23</v>
      </c>
      <c r="D157" s="48"/>
      <c r="E157" s="48"/>
      <c r="F157" s="48"/>
      <c r="G157" s="49"/>
      <c r="H157" s="33">
        <v>5050</v>
      </c>
      <c r="I157" s="23">
        <v>0.15</v>
      </c>
      <c r="J157" s="42">
        <f t="shared" si="6"/>
        <v>4292.5</v>
      </c>
      <c r="K157" s="44"/>
      <c r="L157" s="17"/>
    </row>
    <row r="158" spans="2:12">
      <c r="B158" s="2"/>
      <c r="C158" s="39" t="s">
        <v>43</v>
      </c>
      <c r="D158" s="40"/>
      <c r="E158" s="40"/>
      <c r="F158" s="40"/>
      <c r="G158" s="41"/>
      <c r="H158" s="33">
        <v>1250</v>
      </c>
      <c r="I158" s="23">
        <v>0.15</v>
      </c>
      <c r="J158" s="42">
        <f t="shared" si="6"/>
        <v>1062.5</v>
      </c>
      <c r="K158" s="44"/>
      <c r="L158" s="17"/>
    </row>
    <row r="159" spans="2:12">
      <c r="B159" s="2"/>
      <c r="C159" s="39" t="s">
        <v>12</v>
      </c>
      <c r="D159" s="40"/>
      <c r="E159" s="40"/>
      <c r="F159" s="40"/>
      <c r="G159" s="41"/>
      <c r="H159" s="33">
        <v>120</v>
      </c>
      <c r="I159" s="23">
        <v>0.15</v>
      </c>
      <c r="J159" s="42">
        <f t="shared" si="6"/>
        <v>102</v>
      </c>
      <c r="K159" s="44"/>
      <c r="L159" s="17"/>
    </row>
    <row r="160" spans="2:12">
      <c r="B160" s="2"/>
      <c r="C160" s="39" t="s">
        <v>64</v>
      </c>
      <c r="D160" s="40"/>
      <c r="E160" s="40"/>
      <c r="F160" s="40"/>
      <c r="G160" s="41"/>
      <c r="H160" s="33">
        <v>3440</v>
      </c>
      <c r="I160" s="23">
        <v>0.15</v>
      </c>
      <c r="J160" s="42">
        <f t="shared" si="6"/>
        <v>2924</v>
      </c>
      <c r="K160" s="44"/>
      <c r="L160" s="17"/>
    </row>
    <row r="161" spans="2:12">
      <c r="B161" s="2"/>
      <c r="C161" s="39" t="s">
        <v>65</v>
      </c>
      <c r="D161" s="40"/>
      <c r="E161" s="40"/>
      <c r="F161" s="40"/>
      <c r="G161" s="41"/>
      <c r="H161" s="33">
        <v>2880</v>
      </c>
      <c r="I161" s="23">
        <v>0.15</v>
      </c>
      <c r="J161" s="42">
        <f t="shared" si="6"/>
        <v>2448</v>
      </c>
      <c r="K161" s="44"/>
      <c r="L161" s="17"/>
    </row>
    <row r="162" spans="2:12">
      <c r="B162" s="2"/>
      <c r="C162" s="39" t="s">
        <v>66</v>
      </c>
      <c r="D162" s="40"/>
      <c r="E162" s="40"/>
      <c r="F162" s="40"/>
      <c r="G162" s="41"/>
      <c r="H162" s="33">
        <v>2820</v>
      </c>
      <c r="I162" s="23">
        <v>0.15</v>
      </c>
      <c r="J162" s="42">
        <f t="shared" si="6"/>
        <v>2397</v>
      </c>
      <c r="K162" s="44"/>
      <c r="L162" s="17"/>
    </row>
    <row r="163" spans="2:12">
      <c r="B163" s="2"/>
      <c r="C163" s="39" t="s">
        <v>67</v>
      </c>
      <c r="D163" s="40"/>
      <c r="E163" s="40"/>
      <c r="F163" s="40"/>
      <c r="G163" s="41"/>
      <c r="H163" s="34">
        <v>2770</v>
      </c>
      <c r="I163" s="29">
        <v>0.15</v>
      </c>
      <c r="J163" s="45">
        <f t="shared" si="6"/>
        <v>2354.5</v>
      </c>
      <c r="K163" s="46"/>
      <c r="L163" s="17"/>
    </row>
    <row r="164" spans="2:12">
      <c r="B164" s="2"/>
      <c r="C164" s="39" t="s">
        <v>45</v>
      </c>
      <c r="D164" s="40"/>
      <c r="E164" s="40"/>
      <c r="F164" s="40"/>
      <c r="G164" s="41"/>
      <c r="H164" s="34">
        <v>3720</v>
      </c>
      <c r="I164" s="29">
        <v>0.15</v>
      </c>
      <c r="J164" s="42">
        <v>2889.64</v>
      </c>
      <c r="K164" s="43"/>
      <c r="L164" s="17"/>
    </row>
    <row r="165" spans="2:12">
      <c r="B165" s="2"/>
      <c r="C165" s="39" t="s">
        <v>42</v>
      </c>
      <c r="D165" s="40"/>
      <c r="E165" s="40"/>
      <c r="F165" s="40"/>
      <c r="G165" s="41"/>
      <c r="H165" s="33">
        <v>115</v>
      </c>
      <c r="I165" s="30">
        <v>1</v>
      </c>
      <c r="J165" s="45">
        <f t="shared" si="6"/>
        <v>0</v>
      </c>
      <c r="K165" s="46"/>
      <c r="L165" s="17"/>
    </row>
    <row r="166" spans="2:12" ht="15" customHeight="1">
      <c r="B166" s="2"/>
      <c r="C166" s="58" t="s">
        <v>68</v>
      </c>
      <c r="D166" s="58"/>
      <c r="E166" s="58"/>
      <c r="F166" s="58"/>
      <c r="G166" s="58"/>
      <c r="H166" s="36" t="s">
        <v>69</v>
      </c>
      <c r="I166" s="37"/>
      <c r="J166" s="37"/>
      <c r="K166" s="38"/>
      <c r="L166" s="17"/>
    </row>
    <row r="167" spans="2:12" ht="15.75" thickBot="1">
      <c r="B167" s="2"/>
      <c r="C167" s="80"/>
      <c r="D167" s="81"/>
      <c r="E167" s="81"/>
      <c r="F167" s="81"/>
      <c r="G167" s="81"/>
      <c r="H167" s="81"/>
      <c r="I167" s="81"/>
      <c r="J167" s="81"/>
      <c r="K167" s="82"/>
      <c r="L167" s="17"/>
    </row>
    <row r="168" spans="2:1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7"/>
    </row>
    <row r="169" spans="2:1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7"/>
    </row>
    <row r="170" spans="2:12" ht="15.75" thickBot="1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7"/>
    </row>
    <row r="171" spans="2:12">
      <c r="B171" s="2"/>
      <c r="C171" s="50" t="s">
        <v>36</v>
      </c>
      <c r="D171" s="51"/>
      <c r="E171" s="51"/>
      <c r="F171" s="51"/>
      <c r="G171" s="51"/>
      <c r="H171" s="51"/>
      <c r="I171" s="51"/>
      <c r="J171" s="51"/>
      <c r="K171" s="52"/>
      <c r="L171" s="17"/>
    </row>
    <row r="172" spans="2:12" ht="30">
      <c r="B172" s="2"/>
      <c r="C172" s="25" t="s">
        <v>0</v>
      </c>
      <c r="D172" s="26" t="s">
        <v>1</v>
      </c>
      <c r="E172" s="26" t="s">
        <v>20</v>
      </c>
      <c r="F172" s="26" t="s">
        <v>2</v>
      </c>
      <c r="G172" s="26" t="s">
        <v>3</v>
      </c>
      <c r="H172" s="26" t="s">
        <v>6</v>
      </c>
      <c r="I172" s="26" t="s">
        <v>5</v>
      </c>
      <c r="J172" s="26" t="s">
        <v>14</v>
      </c>
      <c r="K172" s="27" t="s">
        <v>4</v>
      </c>
      <c r="L172" s="17"/>
    </row>
    <row r="173" spans="2:12">
      <c r="B173" s="2"/>
      <c r="C173" s="9">
        <v>50</v>
      </c>
      <c r="D173" s="13">
        <v>60</v>
      </c>
      <c r="E173" s="13">
        <v>4</v>
      </c>
      <c r="F173" s="6">
        <f>C173*D173</f>
        <v>3000</v>
      </c>
      <c r="G173" s="13">
        <v>120</v>
      </c>
      <c r="H173" s="6">
        <v>90</v>
      </c>
      <c r="I173" s="35">
        <v>62760</v>
      </c>
      <c r="J173" s="7">
        <v>0.15</v>
      </c>
      <c r="K173" s="12">
        <f>I173-(I173*J173)</f>
        <v>53346</v>
      </c>
      <c r="L173" s="17"/>
    </row>
    <row r="174" spans="2:12" ht="75">
      <c r="B174" s="2"/>
      <c r="C174" s="10" t="s">
        <v>16</v>
      </c>
      <c r="D174" s="8"/>
      <c r="E174" s="8"/>
      <c r="F174" s="8"/>
      <c r="G174" s="8" t="s">
        <v>19</v>
      </c>
      <c r="H174" s="8" t="s">
        <v>15</v>
      </c>
      <c r="I174" s="8"/>
      <c r="J174" s="8"/>
      <c r="K174" s="11"/>
      <c r="L174" s="17"/>
    </row>
    <row r="175" spans="2:12">
      <c r="B175" s="2"/>
      <c r="C175" s="53" t="s">
        <v>21</v>
      </c>
      <c r="D175" s="54"/>
      <c r="E175" s="54"/>
      <c r="F175" s="54"/>
      <c r="G175" s="54"/>
      <c r="H175" s="54"/>
      <c r="I175" s="54"/>
      <c r="J175" s="54"/>
      <c r="K175" s="55"/>
      <c r="L175" s="17"/>
    </row>
    <row r="176" spans="2:12">
      <c r="B176" s="2"/>
      <c r="C176" s="56" t="s">
        <v>9</v>
      </c>
      <c r="D176" s="57"/>
      <c r="E176" s="57"/>
      <c r="F176" s="57"/>
      <c r="G176" s="58" t="s">
        <v>24</v>
      </c>
      <c r="H176" s="58"/>
      <c r="I176" s="58"/>
      <c r="J176" s="58"/>
      <c r="K176" s="59"/>
      <c r="L176" s="17"/>
    </row>
    <row r="177" spans="2:12">
      <c r="B177" s="2"/>
      <c r="C177" s="56" t="s">
        <v>8</v>
      </c>
      <c r="D177" s="57"/>
      <c r="E177" s="57"/>
      <c r="F177" s="57"/>
      <c r="G177" s="58" t="s">
        <v>41</v>
      </c>
      <c r="H177" s="58"/>
      <c r="I177" s="58"/>
      <c r="J177" s="58"/>
      <c r="K177" s="59"/>
      <c r="L177" s="17"/>
    </row>
    <row r="178" spans="2:12">
      <c r="B178" s="2"/>
      <c r="C178" s="60" t="s">
        <v>17</v>
      </c>
      <c r="D178" s="61"/>
      <c r="E178" s="61"/>
      <c r="F178" s="61"/>
      <c r="G178" s="61"/>
      <c r="H178" s="61"/>
      <c r="I178" s="61"/>
      <c r="J178" s="61"/>
      <c r="K178" s="62"/>
      <c r="L178" s="17"/>
    </row>
    <row r="179" spans="2:12">
      <c r="B179" s="2"/>
      <c r="C179" s="63" t="s">
        <v>13</v>
      </c>
      <c r="D179" s="64"/>
      <c r="E179" s="64"/>
      <c r="F179" s="64"/>
      <c r="G179" s="65"/>
      <c r="H179" s="24" t="s">
        <v>5</v>
      </c>
      <c r="I179" s="24" t="s">
        <v>10</v>
      </c>
      <c r="J179" s="66" t="s">
        <v>11</v>
      </c>
      <c r="K179" s="67"/>
      <c r="L179" s="17"/>
    </row>
    <row r="180" spans="2:12">
      <c r="B180" s="2"/>
      <c r="C180" s="47" t="s">
        <v>7</v>
      </c>
      <c r="D180" s="48"/>
      <c r="E180" s="48"/>
      <c r="F180" s="48"/>
      <c r="G180" s="49"/>
      <c r="H180" s="33">
        <v>1500</v>
      </c>
      <c r="I180" s="23">
        <v>0.15</v>
      </c>
      <c r="J180" s="42">
        <f t="shared" ref="J180:J189" si="7">H180-(H180*I180)</f>
        <v>1275</v>
      </c>
      <c r="K180" s="44"/>
      <c r="L180" s="17"/>
    </row>
    <row r="181" spans="2:12">
      <c r="B181" s="2"/>
      <c r="C181" s="47" t="s">
        <v>23</v>
      </c>
      <c r="D181" s="48"/>
      <c r="E181" s="48"/>
      <c r="F181" s="48"/>
      <c r="G181" s="49"/>
      <c r="H181" s="33">
        <v>5050</v>
      </c>
      <c r="I181" s="23">
        <v>0.15</v>
      </c>
      <c r="J181" s="42">
        <f t="shared" si="7"/>
        <v>4292.5</v>
      </c>
      <c r="K181" s="44"/>
      <c r="L181" s="17"/>
    </row>
    <row r="182" spans="2:12">
      <c r="B182" s="2"/>
      <c r="C182" s="39" t="s">
        <v>43</v>
      </c>
      <c r="D182" s="40"/>
      <c r="E182" s="40"/>
      <c r="F182" s="40"/>
      <c r="G182" s="41"/>
      <c r="H182" s="33">
        <v>1250</v>
      </c>
      <c r="I182" s="23">
        <v>0.15</v>
      </c>
      <c r="J182" s="42">
        <f t="shared" si="7"/>
        <v>1062.5</v>
      </c>
      <c r="K182" s="44"/>
      <c r="L182" s="17"/>
    </row>
    <row r="183" spans="2:12">
      <c r="B183" s="2"/>
      <c r="C183" s="39" t="s">
        <v>12</v>
      </c>
      <c r="D183" s="40"/>
      <c r="E183" s="40"/>
      <c r="F183" s="40"/>
      <c r="G183" s="41"/>
      <c r="H183" s="33">
        <v>120</v>
      </c>
      <c r="I183" s="23">
        <v>0.15</v>
      </c>
      <c r="J183" s="42">
        <f t="shared" si="7"/>
        <v>102</v>
      </c>
      <c r="K183" s="44"/>
      <c r="L183" s="17"/>
    </row>
    <row r="184" spans="2:12">
      <c r="B184" s="2"/>
      <c r="C184" s="39" t="s">
        <v>64</v>
      </c>
      <c r="D184" s="40"/>
      <c r="E184" s="40"/>
      <c r="F184" s="40"/>
      <c r="G184" s="41"/>
      <c r="H184" s="33">
        <v>3440</v>
      </c>
      <c r="I184" s="23">
        <v>0.15</v>
      </c>
      <c r="J184" s="42">
        <f t="shared" si="7"/>
        <v>2924</v>
      </c>
      <c r="K184" s="44"/>
      <c r="L184" s="17"/>
    </row>
    <row r="185" spans="2:12">
      <c r="B185" s="2"/>
      <c r="C185" s="39" t="s">
        <v>65</v>
      </c>
      <c r="D185" s="40"/>
      <c r="E185" s="40"/>
      <c r="F185" s="40"/>
      <c r="G185" s="41"/>
      <c r="H185" s="33">
        <v>2880</v>
      </c>
      <c r="I185" s="23">
        <v>0.15</v>
      </c>
      <c r="J185" s="42">
        <f t="shared" si="7"/>
        <v>2448</v>
      </c>
      <c r="K185" s="44"/>
      <c r="L185" s="17"/>
    </row>
    <row r="186" spans="2:12">
      <c r="B186" s="2"/>
      <c r="C186" s="39" t="s">
        <v>66</v>
      </c>
      <c r="D186" s="40"/>
      <c r="E186" s="40"/>
      <c r="F186" s="40"/>
      <c r="G186" s="41"/>
      <c r="H186" s="33">
        <v>2820</v>
      </c>
      <c r="I186" s="23">
        <v>0.15</v>
      </c>
      <c r="J186" s="42">
        <f t="shared" si="7"/>
        <v>2397</v>
      </c>
      <c r="K186" s="44"/>
      <c r="L186" s="17"/>
    </row>
    <row r="187" spans="2:12">
      <c r="B187" s="2"/>
      <c r="C187" s="39" t="s">
        <v>67</v>
      </c>
      <c r="D187" s="40"/>
      <c r="E187" s="40"/>
      <c r="F187" s="40"/>
      <c r="G187" s="41"/>
      <c r="H187" s="34">
        <v>2770</v>
      </c>
      <c r="I187" s="29">
        <v>0.15</v>
      </c>
      <c r="J187" s="45">
        <f t="shared" si="7"/>
        <v>2354.5</v>
      </c>
      <c r="K187" s="46"/>
      <c r="L187" s="17"/>
    </row>
    <row r="188" spans="2:12">
      <c r="B188" s="2"/>
      <c r="C188" s="39" t="s">
        <v>52</v>
      </c>
      <c r="D188" s="40"/>
      <c r="E188" s="40"/>
      <c r="F188" s="40"/>
      <c r="G188" s="41"/>
      <c r="H188" s="34">
        <v>3540</v>
      </c>
      <c r="I188" s="29">
        <v>0.15</v>
      </c>
      <c r="J188" s="42">
        <v>2684.58</v>
      </c>
      <c r="K188" s="43"/>
      <c r="L188" s="17"/>
    </row>
    <row r="189" spans="2:12">
      <c r="B189" s="2"/>
      <c r="C189" s="39" t="s">
        <v>42</v>
      </c>
      <c r="D189" s="40"/>
      <c r="E189" s="40"/>
      <c r="F189" s="40"/>
      <c r="G189" s="41"/>
      <c r="H189" s="33">
        <v>115</v>
      </c>
      <c r="I189" s="30">
        <v>1</v>
      </c>
      <c r="J189" s="45">
        <f t="shared" si="7"/>
        <v>0</v>
      </c>
      <c r="K189" s="46"/>
      <c r="L189" s="17"/>
    </row>
    <row r="190" spans="2:12" ht="15" customHeight="1">
      <c r="B190" s="2"/>
      <c r="C190" s="58" t="s">
        <v>68</v>
      </c>
      <c r="D190" s="58"/>
      <c r="E190" s="58"/>
      <c r="F190" s="58"/>
      <c r="G190" s="58"/>
      <c r="H190" s="36" t="s">
        <v>69</v>
      </c>
      <c r="I190" s="37"/>
      <c r="J190" s="37"/>
      <c r="K190" s="38"/>
      <c r="L190" s="17"/>
    </row>
    <row r="191" spans="2:12" ht="15.75" thickBot="1">
      <c r="B191" s="2"/>
      <c r="C191" s="80"/>
      <c r="D191" s="81"/>
      <c r="E191" s="81"/>
      <c r="F191" s="81"/>
      <c r="G191" s="81"/>
      <c r="H191" s="81"/>
      <c r="I191" s="81"/>
      <c r="J191" s="81"/>
      <c r="K191" s="82"/>
      <c r="L191" s="17"/>
    </row>
    <row r="192" spans="2:1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7"/>
    </row>
    <row r="193" spans="2:12" ht="15.75" thickBot="1">
      <c r="B193" s="18"/>
      <c r="C193" s="19"/>
      <c r="D193" s="19"/>
      <c r="E193" s="19"/>
      <c r="F193" s="19"/>
      <c r="G193" s="19"/>
      <c r="H193" s="19"/>
      <c r="I193" s="19"/>
      <c r="J193" s="19"/>
      <c r="K193" s="19"/>
      <c r="L193" s="20"/>
    </row>
  </sheetData>
  <mergeCells count="257">
    <mergeCell ref="C191:K191"/>
    <mergeCell ref="C186:G186"/>
    <mergeCell ref="J186:K186"/>
    <mergeCell ref="C187:G187"/>
    <mergeCell ref="J187:K187"/>
    <mergeCell ref="C189:G189"/>
    <mergeCell ref="J189:K189"/>
    <mergeCell ref="C183:G183"/>
    <mergeCell ref="J183:K183"/>
    <mergeCell ref="C184:G184"/>
    <mergeCell ref="J184:K184"/>
    <mergeCell ref="C185:G185"/>
    <mergeCell ref="J185:K185"/>
    <mergeCell ref="C188:G188"/>
    <mergeCell ref="J188:K188"/>
    <mergeCell ref="C190:G190"/>
    <mergeCell ref="H190:K190"/>
    <mergeCell ref="C180:G180"/>
    <mergeCell ref="J180:K180"/>
    <mergeCell ref="C181:G181"/>
    <mergeCell ref="J181:K181"/>
    <mergeCell ref="C182:G182"/>
    <mergeCell ref="J182:K182"/>
    <mergeCell ref="C176:F176"/>
    <mergeCell ref="G176:K176"/>
    <mergeCell ref="C177:F177"/>
    <mergeCell ref="G177:K177"/>
    <mergeCell ref="C178:K178"/>
    <mergeCell ref="C179:G179"/>
    <mergeCell ref="J179:K179"/>
    <mergeCell ref="C165:G165"/>
    <mergeCell ref="J165:K165"/>
    <mergeCell ref="C171:K171"/>
    <mergeCell ref="C175:K175"/>
    <mergeCell ref="C161:G161"/>
    <mergeCell ref="J161:K161"/>
    <mergeCell ref="C162:G162"/>
    <mergeCell ref="J162:K162"/>
    <mergeCell ref="C163:G163"/>
    <mergeCell ref="J163:K163"/>
    <mergeCell ref="C164:G164"/>
    <mergeCell ref="J164:K164"/>
    <mergeCell ref="C166:G166"/>
    <mergeCell ref="C167:K167"/>
    <mergeCell ref="H166:K166"/>
    <mergeCell ref="C158:G158"/>
    <mergeCell ref="J158:K158"/>
    <mergeCell ref="C159:G159"/>
    <mergeCell ref="J159:K159"/>
    <mergeCell ref="C160:G160"/>
    <mergeCell ref="J160:K160"/>
    <mergeCell ref="C154:K154"/>
    <mergeCell ref="C155:G155"/>
    <mergeCell ref="J155:K155"/>
    <mergeCell ref="C156:G156"/>
    <mergeCell ref="J156:K156"/>
    <mergeCell ref="C157:G157"/>
    <mergeCell ref="J157:K157"/>
    <mergeCell ref="C147:K147"/>
    <mergeCell ref="C151:K151"/>
    <mergeCell ref="C152:F152"/>
    <mergeCell ref="G152:K152"/>
    <mergeCell ref="C153:F153"/>
    <mergeCell ref="G153:K153"/>
    <mergeCell ref="C139:G139"/>
    <mergeCell ref="J139:K139"/>
    <mergeCell ref="C141:G141"/>
    <mergeCell ref="J141:K141"/>
    <mergeCell ref="C140:G140"/>
    <mergeCell ref="J140:K140"/>
    <mergeCell ref="C142:G142"/>
    <mergeCell ref="C143:K143"/>
    <mergeCell ref="H142:K142"/>
    <mergeCell ref="C136:G136"/>
    <mergeCell ref="J136:K136"/>
    <mergeCell ref="C137:G137"/>
    <mergeCell ref="J137:K137"/>
    <mergeCell ref="C138:G138"/>
    <mergeCell ref="J138:K138"/>
    <mergeCell ref="C133:G133"/>
    <mergeCell ref="J133:K133"/>
    <mergeCell ref="C134:G134"/>
    <mergeCell ref="J134:K134"/>
    <mergeCell ref="C135:G135"/>
    <mergeCell ref="J135:K135"/>
    <mergeCell ref="C129:F129"/>
    <mergeCell ref="G129:K129"/>
    <mergeCell ref="C130:K130"/>
    <mergeCell ref="C131:G131"/>
    <mergeCell ref="J131:K131"/>
    <mergeCell ref="C132:G132"/>
    <mergeCell ref="J132:K132"/>
    <mergeCell ref="C123:K123"/>
    <mergeCell ref="C127:K127"/>
    <mergeCell ref="C128:F128"/>
    <mergeCell ref="G128:K128"/>
    <mergeCell ref="C118:G118"/>
    <mergeCell ref="C119:K119"/>
    <mergeCell ref="C114:G114"/>
    <mergeCell ref="J114:K114"/>
    <mergeCell ref="C115:G115"/>
    <mergeCell ref="J115:K115"/>
    <mergeCell ref="C117:G117"/>
    <mergeCell ref="J117:K117"/>
    <mergeCell ref="H118:K118"/>
    <mergeCell ref="C111:G111"/>
    <mergeCell ref="J111:K111"/>
    <mergeCell ref="C112:G112"/>
    <mergeCell ref="J112:K112"/>
    <mergeCell ref="C113:G113"/>
    <mergeCell ref="J113:K113"/>
    <mergeCell ref="C116:G116"/>
    <mergeCell ref="J116:K116"/>
    <mergeCell ref="C108:G108"/>
    <mergeCell ref="J108:K108"/>
    <mergeCell ref="C109:G109"/>
    <mergeCell ref="J109:K109"/>
    <mergeCell ref="C110:G110"/>
    <mergeCell ref="J110:K110"/>
    <mergeCell ref="C104:F104"/>
    <mergeCell ref="G104:K104"/>
    <mergeCell ref="C105:F105"/>
    <mergeCell ref="G105:K105"/>
    <mergeCell ref="C106:K106"/>
    <mergeCell ref="C107:G107"/>
    <mergeCell ref="J107:K107"/>
    <mergeCell ref="C93:G93"/>
    <mergeCell ref="J93:K93"/>
    <mergeCell ref="C99:K99"/>
    <mergeCell ref="C103:K103"/>
    <mergeCell ref="C95:K95"/>
    <mergeCell ref="C89:G89"/>
    <mergeCell ref="J89:K89"/>
    <mergeCell ref="C90:G90"/>
    <mergeCell ref="J90:K90"/>
    <mergeCell ref="C91:G91"/>
    <mergeCell ref="J91:K91"/>
    <mergeCell ref="C92:G92"/>
    <mergeCell ref="J92:K92"/>
    <mergeCell ref="C94:G94"/>
    <mergeCell ref="H94:K94"/>
    <mergeCell ref="C86:G86"/>
    <mergeCell ref="J86:K86"/>
    <mergeCell ref="C87:G87"/>
    <mergeCell ref="J87:K87"/>
    <mergeCell ref="C88:G88"/>
    <mergeCell ref="J88:K88"/>
    <mergeCell ref="C82:K82"/>
    <mergeCell ref="C83:G83"/>
    <mergeCell ref="J83:K83"/>
    <mergeCell ref="C84:G84"/>
    <mergeCell ref="J84:K84"/>
    <mergeCell ref="C85:G85"/>
    <mergeCell ref="J85:K85"/>
    <mergeCell ref="C75:K75"/>
    <mergeCell ref="C79:K79"/>
    <mergeCell ref="C80:F80"/>
    <mergeCell ref="G80:K80"/>
    <mergeCell ref="C81:F81"/>
    <mergeCell ref="G81:K81"/>
    <mergeCell ref="C67:G67"/>
    <mergeCell ref="J67:K67"/>
    <mergeCell ref="C69:G69"/>
    <mergeCell ref="J69:K69"/>
    <mergeCell ref="C68:G68"/>
    <mergeCell ref="J68:K68"/>
    <mergeCell ref="C70:G70"/>
    <mergeCell ref="C71:K71"/>
    <mergeCell ref="H70:K70"/>
    <mergeCell ref="C64:G64"/>
    <mergeCell ref="J64:K64"/>
    <mergeCell ref="C65:G65"/>
    <mergeCell ref="J65:K65"/>
    <mergeCell ref="C66:G66"/>
    <mergeCell ref="J66:K66"/>
    <mergeCell ref="C61:G61"/>
    <mergeCell ref="J61:K61"/>
    <mergeCell ref="C62:G62"/>
    <mergeCell ref="J62:K62"/>
    <mergeCell ref="C63:G63"/>
    <mergeCell ref="J63:K63"/>
    <mergeCell ref="C57:F57"/>
    <mergeCell ref="G57:K57"/>
    <mergeCell ref="C58:K58"/>
    <mergeCell ref="C59:G59"/>
    <mergeCell ref="J59:K59"/>
    <mergeCell ref="C60:G60"/>
    <mergeCell ref="J60:K60"/>
    <mergeCell ref="C51:K51"/>
    <mergeCell ref="C55:K55"/>
    <mergeCell ref="C56:F56"/>
    <mergeCell ref="G56:K56"/>
    <mergeCell ref="C46:G46"/>
    <mergeCell ref="C47:K47"/>
    <mergeCell ref="C42:G42"/>
    <mergeCell ref="J42:K42"/>
    <mergeCell ref="C43:G43"/>
    <mergeCell ref="J43:K43"/>
    <mergeCell ref="C45:G45"/>
    <mergeCell ref="J45:K45"/>
    <mergeCell ref="H46:K46"/>
    <mergeCell ref="C39:G39"/>
    <mergeCell ref="J39:K39"/>
    <mergeCell ref="C40:G40"/>
    <mergeCell ref="J40:K40"/>
    <mergeCell ref="C41:G41"/>
    <mergeCell ref="J41:K41"/>
    <mergeCell ref="C44:G44"/>
    <mergeCell ref="J44:K44"/>
    <mergeCell ref="C36:G36"/>
    <mergeCell ref="J36:K36"/>
    <mergeCell ref="C37:G37"/>
    <mergeCell ref="J37:K37"/>
    <mergeCell ref="C38:G38"/>
    <mergeCell ref="J38:K38"/>
    <mergeCell ref="C32:F32"/>
    <mergeCell ref="G32:K32"/>
    <mergeCell ref="C33:F33"/>
    <mergeCell ref="G33:K33"/>
    <mergeCell ref="C34:K34"/>
    <mergeCell ref="C35:G35"/>
    <mergeCell ref="J35:K35"/>
    <mergeCell ref="C21:G21"/>
    <mergeCell ref="J21:K21"/>
    <mergeCell ref="C27:K27"/>
    <mergeCell ref="C31:K31"/>
    <mergeCell ref="C23:K23"/>
    <mergeCell ref="C17:G17"/>
    <mergeCell ref="J17:K17"/>
    <mergeCell ref="C18:G18"/>
    <mergeCell ref="J18:K18"/>
    <mergeCell ref="C19:G19"/>
    <mergeCell ref="J19:K19"/>
    <mergeCell ref="C20:G20"/>
    <mergeCell ref="J20:K20"/>
    <mergeCell ref="C22:G22"/>
    <mergeCell ref="H22:K22"/>
    <mergeCell ref="C15:G15"/>
    <mergeCell ref="J15:K15"/>
    <mergeCell ref="C16:G16"/>
    <mergeCell ref="J16:K16"/>
    <mergeCell ref="C10:K10"/>
    <mergeCell ref="C11:G11"/>
    <mergeCell ref="J11:K11"/>
    <mergeCell ref="C12:G12"/>
    <mergeCell ref="J12:K12"/>
    <mergeCell ref="C13:G13"/>
    <mergeCell ref="J13:K13"/>
    <mergeCell ref="B1:L1"/>
    <mergeCell ref="C3:K3"/>
    <mergeCell ref="C7:K7"/>
    <mergeCell ref="C8:F8"/>
    <mergeCell ref="G8:K8"/>
    <mergeCell ref="C9:F9"/>
    <mergeCell ref="G9:K9"/>
    <mergeCell ref="C14:G14"/>
    <mergeCell ref="J14:K14"/>
  </mergeCells>
  <pageMargins left="0.7" right="0.7" top="0.75" bottom="0.75" header="0.3" footer="0.3"/>
  <pageSetup scale="80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B1:L193"/>
  <sheetViews>
    <sheetView showGridLines="0" workbookViewId="0">
      <selection activeCell="H181" sqref="H181:H188"/>
    </sheetView>
  </sheetViews>
  <sheetFormatPr defaultRowHeight="1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>
      <c r="B1" s="68" t="s">
        <v>37</v>
      </c>
      <c r="C1" s="69"/>
      <c r="D1" s="69"/>
      <c r="E1" s="69"/>
      <c r="F1" s="69"/>
      <c r="G1" s="69"/>
      <c r="H1" s="69"/>
      <c r="I1" s="69"/>
      <c r="J1" s="69"/>
      <c r="K1" s="69"/>
      <c r="L1" s="70"/>
    </row>
    <row r="2" spans="2:12" ht="15.75" thickBot="1">
      <c r="B2" s="14"/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2:12">
      <c r="B3" s="2"/>
      <c r="C3" s="50" t="s">
        <v>38</v>
      </c>
      <c r="D3" s="51"/>
      <c r="E3" s="51"/>
      <c r="F3" s="51"/>
      <c r="G3" s="51"/>
      <c r="H3" s="51"/>
      <c r="I3" s="51"/>
      <c r="J3" s="51"/>
      <c r="K3" s="52"/>
      <c r="L3" s="17"/>
    </row>
    <row r="4" spans="2:12" ht="30">
      <c r="B4" s="2"/>
      <c r="C4" s="25" t="s">
        <v>0</v>
      </c>
      <c r="D4" s="26" t="s">
        <v>1</v>
      </c>
      <c r="E4" s="26" t="s">
        <v>20</v>
      </c>
      <c r="F4" s="26" t="s">
        <v>2</v>
      </c>
      <c r="G4" s="26" t="s">
        <v>3</v>
      </c>
      <c r="H4" s="26" t="s">
        <v>6</v>
      </c>
      <c r="I4" s="26" t="s">
        <v>5</v>
      </c>
      <c r="J4" s="26" t="s">
        <v>14</v>
      </c>
      <c r="K4" s="27" t="s">
        <v>4</v>
      </c>
      <c r="L4" s="17"/>
    </row>
    <row r="5" spans="2:12">
      <c r="B5" s="2"/>
      <c r="C5" s="9">
        <v>60</v>
      </c>
      <c r="D5" s="13">
        <v>96</v>
      </c>
      <c r="E5" s="13">
        <v>16</v>
      </c>
      <c r="F5" s="6">
        <f>C5*D5</f>
        <v>5760</v>
      </c>
      <c r="G5" s="13">
        <v>28</v>
      </c>
      <c r="H5" s="6">
        <v>90</v>
      </c>
      <c r="I5" s="35">
        <v>45830</v>
      </c>
      <c r="J5" s="7">
        <v>0.15</v>
      </c>
      <c r="K5" s="12">
        <f>I5-(I5*J5)</f>
        <v>38955.5</v>
      </c>
      <c r="L5" s="17"/>
    </row>
    <row r="6" spans="2:12" ht="75">
      <c r="B6" s="4"/>
      <c r="C6" s="10" t="s">
        <v>16</v>
      </c>
      <c r="D6" s="8"/>
      <c r="E6" s="8"/>
      <c r="F6" s="8"/>
      <c r="G6" s="8" t="s">
        <v>19</v>
      </c>
      <c r="H6" s="8" t="s">
        <v>15</v>
      </c>
      <c r="I6" s="8"/>
      <c r="J6" s="8"/>
      <c r="K6" s="11"/>
      <c r="L6" s="5"/>
    </row>
    <row r="7" spans="2:12">
      <c r="B7" s="2"/>
      <c r="C7" s="53" t="s">
        <v>21</v>
      </c>
      <c r="D7" s="54"/>
      <c r="E7" s="54"/>
      <c r="F7" s="54"/>
      <c r="G7" s="54"/>
      <c r="H7" s="54"/>
      <c r="I7" s="54"/>
      <c r="J7" s="54"/>
      <c r="K7" s="55"/>
      <c r="L7" s="17"/>
    </row>
    <row r="8" spans="2:12">
      <c r="B8" s="2"/>
      <c r="C8" s="56" t="s">
        <v>9</v>
      </c>
      <c r="D8" s="57"/>
      <c r="E8" s="57"/>
      <c r="F8" s="57"/>
      <c r="G8" s="58" t="s">
        <v>24</v>
      </c>
      <c r="H8" s="58"/>
      <c r="I8" s="58"/>
      <c r="J8" s="58"/>
      <c r="K8" s="59"/>
      <c r="L8" s="17"/>
    </row>
    <row r="9" spans="2:12">
      <c r="B9" s="2"/>
      <c r="C9" s="56" t="s">
        <v>8</v>
      </c>
      <c r="D9" s="57"/>
      <c r="E9" s="57"/>
      <c r="F9" s="57"/>
      <c r="G9" s="58" t="s">
        <v>41</v>
      </c>
      <c r="H9" s="58"/>
      <c r="I9" s="58"/>
      <c r="J9" s="58"/>
      <c r="K9" s="59"/>
      <c r="L9" s="17"/>
    </row>
    <row r="10" spans="2:12">
      <c r="B10" s="2"/>
      <c r="C10" s="60" t="s">
        <v>17</v>
      </c>
      <c r="D10" s="61"/>
      <c r="E10" s="61"/>
      <c r="F10" s="61"/>
      <c r="G10" s="61"/>
      <c r="H10" s="61"/>
      <c r="I10" s="61"/>
      <c r="J10" s="61"/>
      <c r="K10" s="62"/>
      <c r="L10" s="17"/>
    </row>
    <row r="11" spans="2:12">
      <c r="B11" s="2"/>
      <c r="C11" s="63" t="s">
        <v>13</v>
      </c>
      <c r="D11" s="64"/>
      <c r="E11" s="64"/>
      <c r="F11" s="64"/>
      <c r="G11" s="65"/>
      <c r="H11" s="24" t="s">
        <v>5</v>
      </c>
      <c r="I11" s="24" t="s">
        <v>10</v>
      </c>
      <c r="J11" s="66" t="s">
        <v>11</v>
      </c>
      <c r="K11" s="67"/>
      <c r="L11" s="17"/>
    </row>
    <row r="12" spans="2:12">
      <c r="B12" s="2"/>
      <c r="C12" s="47" t="s">
        <v>7</v>
      </c>
      <c r="D12" s="48"/>
      <c r="E12" s="48"/>
      <c r="F12" s="48"/>
      <c r="G12" s="49"/>
      <c r="H12" s="33">
        <v>1500</v>
      </c>
      <c r="I12" s="23">
        <v>0.15</v>
      </c>
      <c r="J12" s="42">
        <f t="shared" ref="J12:J21" si="0">H12-(H12*I12)</f>
        <v>1275</v>
      </c>
      <c r="K12" s="44"/>
      <c r="L12" s="17"/>
    </row>
    <row r="13" spans="2:12">
      <c r="B13" s="2"/>
      <c r="C13" s="47" t="s">
        <v>23</v>
      </c>
      <c r="D13" s="48"/>
      <c r="E13" s="48"/>
      <c r="F13" s="48"/>
      <c r="G13" s="49"/>
      <c r="H13" s="33">
        <v>5180</v>
      </c>
      <c r="I13" s="23">
        <v>0.15</v>
      </c>
      <c r="J13" s="42">
        <f t="shared" si="0"/>
        <v>4403</v>
      </c>
      <c r="K13" s="44"/>
      <c r="L13" s="17"/>
    </row>
    <row r="14" spans="2:12">
      <c r="B14" s="2"/>
      <c r="C14" s="39" t="s">
        <v>43</v>
      </c>
      <c r="D14" s="40"/>
      <c r="E14" s="40"/>
      <c r="F14" s="40"/>
      <c r="G14" s="41"/>
      <c r="H14" s="33">
        <v>1250</v>
      </c>
      <c r="I14" s="23">
        <v>0.15</v>
      </c>
      <c r="J14" s="42">
        <f t="shared" si="0"/>
        <v>1062.5</v>
      </c>
      <c r="K14" s="44"/>
      <c r="L14" s="17"/>
    </row>
    <row r="15" spans="2:12">
      <c r="B15" s="2"/>
      <c r="C15" s="39" t="s">
        <v>12</v>
      </c>
      <c r="D15" s="40"/>
      <c r="E15" s="40"/>
      <c r="F15" s="40"/>
      <c r="G15" s="41"/>
      <c r="H15" s="33">
        <v>120</v>
      </c>
      <c r="I15" s="23">
        <v>0.15</v>
      </c>
      <c r="J15" s="42">
        <f t="shared" si="0"/>
        <v>102</v>
      </c>
      <c r="K15" s="44"/>
      <c r="L15" s="17"/>
    </row>
    <row r="16" spans="2:12">
      <c r="B16" s="2"/>
      <c r="C16" s="39" t="s">
        <v>64</v>
      </c>
      <c r="D16" s="40"/>
      <c r="E16" s="40"/>
      <c r="F16" s="40"/>
      <c r="G16" s="41"/>
      <c r="H16" s="33">
        <v>3440</v>
      </c>
      <c r="I16" s="23">
        <v>0.15</v>
      </c>
      <c r="J16" s="42">
        <f t="shared" si="0"/>
        <v>2924</v>
      </c>
      <c r="K16" s="44"/>
      <c r="L16" s="17"/>
    </row>
    <row r="17" spans="2:12">
      <c r="B17" s="2"/>
      <c r="C17" s="39" t="s">
        <v>65</v>
      </c>
      <c r="D17" s="40"/>
      <c r="E17" s="40"/>
      <c r="F17" s="40"/>
      <c r="G17" s="41"/>
      <c r="H17" s="33">
        <v>2880</v>
      </c>
      <c r="I17" s="23">
        <v>0.15</v>
      </c>
      <c r="J17" s="42">
        <f t="shared" si="0"/>
        <v>2448</v>
      </c>
      <c r="K17" s="44"/>
      <c r="L17" s="17"/>
    </row>
    <row r="18" spans="2:12">
      <c r="B18" s="2"/>
      <c r="C18" s="39" t="s">
        <v>66</v>
      </c>
      <c r="D18" s="40"/>
      <c r="E18" s="40"/>
      <c r="F18" s="40"/>
      <c r="G18" s="41"/>
      <c r="H18" s="33">
        <v>2820</v>
      </c>
      <c r="I18" s="23">
        <v>0.15</v>
      </c>
      <c r="J18" s="42">
        <f t="shared" si="0"/>
        <v>2397</v>
      </c>
      <c r="K18" s="44"/>
      <c r="L18" s="17"/>
    </row>
    <row r="19" spans="2:12">
      <c r="B19" s="2"/>
      <c r="C19" s="39" t="s">
        <v>67</v>
      </c>
      <c r="D19" s="40"/>
      <c r="E19" s="40"/>
      <c r="F19" s="40"/>
      <c r="G19" s="41"/>
      <c r="H19" s="34">
        <v>2770</v>
      </c>
      <c r="I19" s="29">
        <v>0.15</v>
      </c>
      <c r="J19" s="45">
        <f t="shared" si="0"/>
        <v>2354.5</v>
      </c>
      <c r="K19" s="46"/>
      <c r="L19" s="17"/>
    </row>
    <row r="20" spans="2:12">
      <c r="B20" s="2"/>
      <c r="C20" s="39" t="s">
        <v>51</v>
      </c>
      <c r="D20" s="40"/>
      <c r="E20" s="40"/>
      <c r="F20" s="40"/>
      <c r="G20" s="41"/>
      <c r="H20" s="34">
        <v>6000</v>
      </c>
      <c r="I20" s="29">
        <v>0.15</v>
      </c>
      <c r="J20" s="42">
        <v>5138.25</v>
      </c>
      <c r="K20" s="43"/>
      <c r="L20" s="17"/>
    </row>
    <row r="21" spans="2:12">
      <c r="B21" s="2"/>
      <c r="C21" s="39" t="s">
        <v>42</v>
      </c>
      <c r="D21" s="40"/>
      <c r="E21" s="40"/>
      <c r="F21" s="40"/>
      <c r="G21" s="41"/>
      <c r="H21" s="33">
        <v>115</v>
      </c>
      <c r="I21" s="30">
        <v>1</v>
      </c>
      <c r="J21" s="45">
        <f t="shared" si="0"/>
        <v>0</v>
      </c>
      <c r="K21" s="46"/>
      <c r="L21" s="17"/>
    </row>
    <row r="22" spans="2:12" ht="15" customHeight="1">
      <c r="B22" s="2"/>
      <c r="C22" s="58" t="s">
        <v>68</v>
      </c>
      <c r="D22" s="58"/>
      <c r="E22" s="58"/>
      <c r="F22" s="58"/>
      <c r="G22" s="58"/>
      <c r="H22" s="36" t="s">
        <v>69</v>
      </c>
      <c r="I22" s="37"/>
      <c r="J22" s="37"/>
      <c r="K22" s="38"/>
      <c r="L22" s="17"/>
    </row>
    <row r="23" spans="2:12" ht="15.75" thickBot="1">
      <c r="B23" s="2"/>
      <c r="C23" s="80"/>
      <c r="D23" s="81"/>
      <c r="E23" s="81"/>
      <c r="F23" s="81"/>
      <c r="G23" s="81"/>
      <c r="H23" s="81"/>
      <c r="I23" s="81"/>
      <c r="J23" s="81"/>
      <c r="K23" s="82"/>
      <c r="L23" s="17"/>
    </row>
    <row r="24" spans="2:12">
      <c r="B24" s="2"/>
      <c r="C24" s="3"/>
      <c r="D24" s="3"/>
      <c r="E24" s="3"/>
      <c r="F24" s="3"/>
      <c r="G24" s="3"/>
      <c r="H24" s="3"/>
      <c r="I24" s="3"/>
      <c r="J24" s="3"/>
      <c r="K24" s="3"/>
      <c r="L24" s="17"/>
    </row>
    <row r="25" spans="2:12">
      <c r="B25" s="2"/>
      <c r="C25" s="3"/>
      <c r="D25" s="3"/>
      <c r="E25" s="3"/>
      <c r="F25" s="3"/>
      <c r="G25" s="3"/>
      <c r="H25" s="3"/>
      <c r="I25" s="3"/>
      <c r="J25" s="3"/>
      <c r="K25" s="3"/>
      <c r="L25" s="17"/>
    </row>
    <row r="26" spans="2:12" ht="15.75" thickBot="1">
      <c r="B26" s="2"/>
      <c r="C26" s="3"/>
      <c r="D26" s="3"/>
      <c r="E26" s="3"/>
      <c r="F26" s="3"/>
      <c r="G26" s="3"/>
      <c r="H26" s="3"/>
      <c r="I26" s="3"/>
      <c r="J26" s="3"/>
      <c r="K26" s="3"/>
      <c r="L26" s="17"/>
    </row>
    <row r="27" spans="2:12">
      <c r="B27" s="2"/>
      <c r="C27" s="50" t="s">
        <v>38</v>
      </c>
      <c r="D27" s="51"/>
      <c r="E27" s="51"/>
      <c r="F27" s="51"/>
      <c r="G27" s="51"/>
      <c r="H27" s="51"/>
      <c r="I27" s="51"/>
      <c r="J27" s="51"/>
      <c r="K27" s="52"/>
      <c r="L27" s="17"/>
    </row>
    <row r="28" spans="2:12" ht="30">
      <c r="B28" s="2"/>
      <c r="C28" s="25" t="s">
        <v>0</v>
      </c>
      <c r="D28" s="26" t="s">
        <v>1</v>
      </c>
      <c r="E28" s="26" t="s">
        <v>20</v>
      </c>
      <c r="F28" s="26" t="s">
        <v>2</v>
      </c>
      <c r="G28" s="26" t="s">
        <v>3</v>
      </c>
      <c r="H28" s="26" t="s">
        <v>6</v>
      </c>
      <c r="I28" s="26" t="s">
        <v>5</v>
      </c>
      <c r="J28" s="26" t="s">
        <v>14</v>
      </c>
      <c r="K28" s="27" t="s">
        <v>4</v>
      </c>
      <c r="L28" s="17"/>
    </row>
    <row r="29" spans="2:12">
      <c r="B29" s="2"/>
      <c r="C29" s="9">
        <v>60</v>
      </c>
      <c r="D29" s="13">
        <v>98</v>
      </c>
      <c r="E29" s="13">
        <v>14</v>
      </c>
      <c r="F29" s="6">
        <f>C29*D29</f>
        <v>5880</v>
      </c>
      <c r="G29" s="13">
        <v>32</v>
      </c>
      <c r="H29" s="6">
        <v>90</v>
      </c>
      <c r="I29" s="35">
        <v>48860</v>
      </c>
      <c r="J29" s="7">
        <v>0.15</v>
      </c>
      <c r="K29" s="12">
        <f>I29-(I29*J29)</f>
        <v>41531</v>
      </c>
      <c r="L29" s="17"/>
    </row>
    <row r="30" spans="2:12" ht="75">
      <c r="B30" s="2"/>
      <c r="C30" s="10" t="s">
        <v>16</v>
      </c>
      <c r="D30" s="8"/>
      <c r="E30" s="8"/>
      <c r="F30" s="8"/>
      <c r="G30" s="8" t="s">
        <v>19</v>
      </c>
      <c r="H30" s="8" t="s">
        <v>15</v>
      </c>
      <c r="I30" s="8"/>
      <c r="J30" s="8"/>
      <c r="K30" s="11"/>
      <c r="L30" s="5"/>
    </row>
    <row r="31" spans="2:12">
      <c r="B31" s="2"/>
      <c r="C31" s="53" t="s">
        <v>21</v>
      </c>
      <c r="D31" s="54"/>
      <c r="E31" s="54"/>
      <c r="F31" s="54"/>
      <c r="G31" s="54"/>
      <c r="H31" s="54"/>
      <c r="I31" s="54"/>
      <c r="J31" s="54"/>
      <c r="K31" s="55"/>
      <c r="L31" s="5"/>
    </row>
    <row r="32" spans="2:12">
      <c r="B32" s="2"/>
      <c r="C32" s="56" t="s">
        <v>9</v>
      </c>
      <c r="D32" s="57"/>
      <c r="E32" s="57"/>
      <c r="F32" s="57"/>
      <c r="G32" s="58" t="s">
        <v>24</v>
      </c>
      <c r="H32" s="58"/>
      <c r="I32" s="58"/>
      <c r="J32" s="58"/>
      <c r="K32" s="59"/>
      <c r="L32" s="17"/>
    </row>
    <row r="33" spans="2:12">
      <c r="B33" s="2"/>
      <c r="C33" s="56" t="s">
        <v>8</v>
      </c>
      <c r="D33" s="57"/>
      <c r="E33" s="57"/>
      <c r="F33" s="57"/>
      <c r="G33" s="58" t="s">
        <v>41</v>
      </c>
      <c r="H33" s="58"/>
      <c r="I33" s="58"/>
      <c r="J33" s="58"/>
      <c r="K33" s="59"/>
      <c r="L33" s="17"/>
    </row>
    <row r="34" spans="2:12">
      <c r="B34" s="2"/>
      <c r="C34" s="60" t="s">
        <v>17</v>
      </c>
      <c r="D34" s="61"/>
      <c r="E34" s="61"/>
      <c r="F34" s="61"/>
      <c r="G34" s="61"/>
      <c r="H34" s="61"/>
      <c r="I34" s="61"/>
      <c r="J34" s="61"/>
      <c r="K34" s="62"/>
      <c r="L34" s="17"/>
    </row>
    <row r="35" spans="2:12">
      <c r="B35" s="2"/>
      <c r="C35" s="63" t="s">
        <v>13</v>
      </c>
      <c r="D35" s="64"/>
      <c r="E35" s="64"/>
      <c r="F35" s="64"/>
      <c r="G35" s="65"/>
      <c r="H35" s="24" t="s">
        <v>5</v>
      </c>
      <c r="I35" s="24" t="s">
        <v>10</v>
      </c>
      <c r="J35" s="66" t="s">
        <v>11</v>
      </c>
      <c r="K35" s="67"/>
      <c r="L35" s="17"/>
    </row>
    <row r="36" spans="2:12">
      <c r="B36" s="2"/>
      <c r="C36" s="47" t="s">
        <v>7</v>
      </c>
      <c r="D36" s="48"/>
      <c r="E36" s="48"/>
      <c r="F36" s="48"/>
      <c r="G36" s="49"/>
      <c r="H36" s="33">
        <v>1500</v>
      </c>
      <c r="I36" s="23">
        <v>0.15</v>
      </c>
      <c r="J36" s="42">
        <f t="shared" ref="J36:J45" si="1">H36-(H36*I36)</f>
        <v>1275</v>
      </c>
      <c r="K36" s="44"/>
      <c r="L36" s="17"/>
    </row>
    <row r="37" spans="2:12">
      <c r="B37" s="2"/>
      <c r="C37" s="47" t="s">
        <v>23</v>
      </c>
      <c r="D37" s="48"/>
      <c r="E37" s="48"/>
      <c r="F37" s="48"/>
      <c r="G37" s="49"/>
      <c r="H37" s="33">
        <v>5180</v>
      </c>
      <c r="I37" s="23">
        <v>0.15</v>
      </c>
      <c r="J37" s="42">
        <f t="shared" si="1"/>
        <v>4403</v>
      </c>
      <c r="K37" s="44"/>
      <c r="L37" s="17"/>
    </row>
    <row r="38" spans="2:12">
      <c r="B38" s="2"/>
      <c r="C38" s="39" t="s">
        <v>43</v>
      </c>
      <c r="D38" s="40"/>
      <c r="E38" s="40"/>
      <c r="F38" s="40"/>
      <c r="G38" s="41"/>
      <c r="H38" s="33">
        <v>1250</v>
      </c>
      <c r="I38" s="23">
        <v>0.15</v>
      </c>
      <c r="J38" s="42">
        <f t="shared" si="1"/>
        <v>1062.5</v>
      </c>
      <c r="K38" s="44"/>
      <c r="L38" s="17"/>
    </row>
    <row r="39" spans="2:12">
      <c r="B39" s="2"/>
      <c r="C39" s="39" t="s">
        <v>12</v>
      </c>
      <c r="D39" s="40"/>
      <c r="E39" s="40"/>
      <c r="F39" s="40"/>
      <c r="G39" s="41"/>
      <c r="H39" s="33">
        <v>120</v>
      </c>
      <c r="I39" s="23">
        <v>0.15</v>
      </c>
      <c r="J39" s="42">
        <f t="shared" si="1"/>
        <v>102</v>
      </c>
      <c r="K39" s="44"/>
      <c r="L39" s="17"/>
    </row>
    <row r="40" spans="2:12">
      <c r="B40" s="2"/>
      <c r="C40" s="39" t="s">
        <v>64</v>
      </c>
      <c r="D40" s="40"/>
      <c r="E40" s="40"/>
      <c r="F40" s="40"/>
      <c r="G40" s="41"/>
      <c r="H40" s="33">
        <v>3440</v>
      </c>
      <c r="I40" s="23">
        <v>0.15</v>
      </c>
      <c r="J40" s="42">
        <f t="shared" si="1"/>
        <v>2924</v>
      </c>
      <c r="K40" s="44"/>
      <c r="L40" s="17"/>
    </row>
    <row r="41" spans="2:12">
      <c r="B41" s="2"/>
      <c r="C41" s="39" t="s">
        <v>65</v>
      </c>
      <c r="D41" s="40"/>
      <c r="E41" s="40"/>
      <c r="F41" s="40"/>
      <c r="G41" s="41"/>
      <c r="H41" s="33">
        <v>2880</v>
      </c>
      <c r="I41" s="23">
        <v>0.15</v>
      </c>
      <c r="J41" s="42">
        <f t="shared" si="1"/>
        <v>2448</v>
      </c>
      <c r="K41" s="44"/>
      <c r="L41" s="17"/>
    </row>
    <row r="42" spans="2:12">
      <c r="B42" s="2"/>
      <c r="C42" s="39" t="s">
        <v>66</v>
      </c>
      <c r="D42" s="40"/>
      <c r="E42" s="40"/>
      <c r="F42" s="40"/>
      <c r="G42" s="41"/>
      <c r="H42" s="33">
        <v>2820</v>
      </c>
      <c r="I42" s="23">
        <v>0.15</v>
      </c>
      <c r="J42" s="42">
        <f t="shared" si="1"/>
        <v>2397</v>
      </c>
      <c r="K42" s="44"/>
      <c r="L42" s="17"/>
    </row>
    <row r="43" spans="2:12">
      <c r="B43" s="2"/>
      <c r="C43" s="39" t="s">
        <v>67</v>
      </c>
      <c r="D43" s="40"/>
      <c r="E43" s="40"/>
      <c r="F43" s="40"/>
      <c r="G43" s="41"/>
      <c r="H43" s="34">
        <v>2770</v>
      </c>
      <c r="I43" s="29">
        <v>0.15</v>
      </c>
      <c r="J43" s="45">
        <f t="shared" si="1"/>
        <v>2354.5</v>
      </c>
      <c r="K43" s="46"/>
      <c r="L43" s="17"/>
    </row>
    <row r="44" spans="2:12">
      <c r="B44" s="2"/>
      <c r="C44" s="39" t="s">
        <v>50</v>
      </c>
      <c r="D44" s="40"/>
      <c r="E44" s="40"/>
      <c r="F44" s="40"/>
      <c r="G44" s="41"/>
      <c r="H44" s="34">
        <v>5650</v>
      </c>
      <c r="I44" s="29">
        <v>0.15</v>
      </c>
      <c r="J44" s="42">
        <v>4671.6000000000004</v>
      </c>
      <c r="K44" s="43"/>
      <c r="L44" s="17"/>
    </row>
    <row r="45" spans="2:12">
      <c r="B45" s="2"/>
      <c r="C45" s="39" t="s">
        <v>42</v>
      </c>
      <c r="D45" s="40"/>
      <c r="E45" s="40"/>
      <c r="F45" s="40"/>
      <c r="G45" s="41"/>
      <c r="H45" s="33">
        <v>115</v>
      </c>
      <c r="I45" s="30">
        <v>1</v>
      </c>
      <c r="J45" s="45">
        <f t="shared" si="1"/>
        <v>0</v>
      </c>
      <c r="K45" s="46"/>
      <c r="L45" s="17"/>
    </row>
    <row r="46" spans="2:12" ht="15" customHeight="1">
      <c r="B46" s="2"/>
      <c r="C46" s="58" t="s">
        <v>68</v>
      </c>
      <c r="D46" s="58"/>
      <c r="E46" s="58"/>
      <c r="F46" s="58"/>
      <c r="G46" s="58"/>
      <c r="H46" s="36" t="s">
        <v>69</v>
      </c>
      <c r="I46" s="37"/>
      <c r="J46" s="37"/>
      <c r="K46" s="38"/>
      <c r="L46" s="17"/>
    </row>
    <row r="47" spans="2:12" ht="15.75" thickBot="1">
      <c r="B47" s="2"/>
      <c r="C47" s="80"/>
      <c r="D47" s="81"/>
      <c r="E47" s="81"/>
      <c r="F47" s="81"/>
      <c r="G47" s="81"/>
      <c r="H47" s="81"/>
      <c r="I47" s="81"/>
      <c r="J47" s="81"/>
      <c r="K47" s="82"/>
      <c r="L47" s="17"/>
    </row>
    <row r="48" spans="2:12">
      <c r="B48" s="2"/>
      <c r="C48" s="3"/>
      <c r="D48" s="3"/>
      <c r="E48" s="3"/>
      <c r="F48" s="3"/>
      <c r="G48" s="3"/>
      <c r="H48" s="3"/>
      <c r="I48" s="3"/>
      <c r="J48" s="3"/>
      <c r="K48" s="3"/>
      <c r="L48" s="17"/>
    </row>
    <row r="49" spans="2:12">
      <c r="B49" s="2"/>
      <c r="C49" s="3"/>
      <c r="D49" s="3"/>
      <c r="E49" s="3"/>
      <c r="F49" s="3"/>
      <c r="G49" s="3"/>
      <c r="H49" s="3"/>
      <c r="I49" s="3"/>
      <c r="J49" s="3"/>
      <c r="K49" s="3"/>
      <c r="L49" s="17"/>
    </row>
    <row r="50" spans="2:12" ht="15.75" thickBot="1">
      <c r="B50" s="2"/>
      <c r="C50" s="3"/>
      <c r="D50" s="3"/>
      <c r="E50" s="3"/>
      <c r="F50" s="3"/>
      <c r="G50" s="3"/>
      <c r="H50" s="3"/>
      <c r="I50" s="3"/>
      <c r="J50" s="3"/>
      <c r="K50" s="3"/>
      <c r="L50" s="17"/>
    </row>
    <row r="51" spans="2:12">
      <c r="B51" s="2"/>
      <c r="C51" s="50" t="s">
        <v>38</v>
      </c>
      <c r="D51" s="51"/>
      <c r="E51" s="51"/>
      <c r="F51" s="51"/>
      <c r="G51" s="51"/>
      <c r="H51" s="51"/>
      <c r="I51" s="51"/>
      <c r="J51" s="51"/>
      <c r="K51" s="52"/>
      <c r="L51" s="17"/>
    </row>
    <row r="52" spans="2:12" ht="30">
      <c r="B52" s="2"/>
      <c r="C52" s="25" t="s">
        <v>0</v>
      </c>
      <c r="D52" s="26" t="s">
        <v>1</v>
      </c>
      <c r="E52" s="26" t="s">
        <v>20</v>
      </c>
      <c r="F52" s="26" t="s">
        <v>2</v>
      </c>
      <c r="G52" s="26" t="s">
        <v>3</v>
      </c>
      <c r="H52" s="26" t="s">
        <v>6</v>
      </c>
      <c r="I52" s="26" t="s">
        <v>5</v>
      </c>
      <c r="J52" s="26" t="s">
        <v>14</v>
      </c>
      <c r="K52" s="27" t="s">
        <v>4</v>
      </c>
      <c r="L52" s="17"/>
    </row>
    <row r="53" spans="2:12">
      <c r="B53" s="2"/>
      <c r="C53" s="9">
        <v>60</v>
      </c>
      <c r="D53" s="13">
        <v>96</v>
      </c>
      <c r="E53" s="13">
        <v>12</v>
      </c>
      <c r="F53" s="6">
        <f>C53*D53</f>
        <v>5760</v>
      </c>
      <c r="G53" s="13">
        <v>38</v>
      </c>
      <c r="H53" s="6">
        <v>90</v>
      </c>
      <c r="I53" s="35">
        <v>51180</v>
      </c>
      <c r="J53" s="7">
        <v>0.15</v>
      </c>
      <c r="K53" s="12">
        <f>I53-(I53*J53)</f>
        <v>43503</v>
      </c>
      <c r="L53" s="17"/>
    </row>
    <row r="54" spans="2:12" ht="75">
      <c r="B54" s="2"/>
      <c r="C54" s="10" t="s">
        <v>16</v>
      </c>
      <c r="D54" s="8"/>
      <c r="E54" s="8"/>
      <c r="F54" s="8"/>
      <c r="G54" s="8" t="s">
        <v>19</v>
      </c>
      <c r="H54" s="8" t="s">
        <v>15</v>
      </c>
      <c r="I54" s="8"/>
      <c r="J54" s="8"/>
      <c r="K54" s="11"/>
      <c r="L54" s="5"/>
    </row>
    <row r="55" spans="2:12">
      <c r="B55" s="2"/>
      <c r="C55" s="53" t="s">
        <v>21</v>
      </c>
      <c r="D55" s="54"/>
      <c r="E55" s="54"/>
      <c r="F55" s="54"/>
      <c r="G55" s="54"/>
      <c r="H55" s="54"/>
      <c r="I55" s="54"/>
      <c r="J55" s="54"/>
      <c r="K55" s="55"/>
      <c r="L55" s="5"/>
    </row>
    <row r="56" spans="2:12">
      <c r="B56" s="2"/>
      <c r="C56" s="56" t="s">
        <v>9</v>
      </c>
      <c r="D56" s="57"/>
      <c r="E56" s="57"/>
      <c r="F56" s="57"/>
      <c r="G56" s="58" t="s">
        <v>24</v>
      </c>
      <c r="H56" s="58"/>
      <c r="I56" s="58"/>
      <c r="J56" s="58"/>
      <c r="K56" s="59"/>
      <c r="L56" s="17"/>
    </row>
    <row r="57" spans="2:12">
      <c r="B57" s="2"/>
      <c r="C57" s="56" t="s">
        <v>8</v>
      </c>
      <c r="D57" s="57"/>
      <c r="E57" s="57"/>
      <c r="F57" s="57"/>
      <c r="G57" s="58" t="s">
        <v>41</v>
      </c>
      <c r="H57" s="58"/>
      <c r="I57" s="58"/>
      <c r="J57" s="58"/>
      <c r="K57" s="59"/>
      <c r="L57" s="17"/>
    </row>
    <row r="58" spans="2:12">
      <c r="B58" s="2"/>
      <c r="C58" s="60" t="s">
        <v>17</v>
      </c>
      <c r="D58" s="61"/>
      <c r="E58" s="61"/>
      <c r="F58" s="61"/>
      <c r="G58" s="61"/>
      <c r="H58" s="61"/>
      <c r="I58" s="61"/>
      <c r="J58" s="61"/>
      <c r="K58" s="62"/>
      <c r="L58" s="17"/>
    </row>
    <row r="59" spans="2:12">
      <c r="B59" s="2"/>
      <c r="C59" s="63" t="s">
        <v>13</v>
      </c>
      <c r="D59" s="64"/>
      <c r="E59" s="64"/>
      <c r="F59" s="64"/>
      <c r="G59" s="65"/>
      <c r="H59" s="24" t="s">
        <v>5</v>
      </c>
      <c r="I59" s="24" t="s">
        <v>10</v>
      </c>
      <c r="J59" s="66" t="s">
        <v>11</v>
      </c>
      <c r="K59" s="67"/>
      <c r="L59" s="17"/>
    </row>
    <row r="60" spans="2:12">
      <c r="B60" s="2"/>
      <c r="C60" s="47" t="s">
        <v>7</v>
      </c>
      <c r="D60" s="48"/>
      <c r="E60" s="48"/>
      <c r="F60" s="48"/>
      <c r="G60" s="49"/>
      <c r="H60" s="33">
        <v>1500</v>
      </c>
      <c r="I60" s="23">
        <v>0.15</v>
      </c>
      <c r="J60" s="42">
        <f t="shared" ref="J60:J69" si="2">H60-(H60*I60)</f>
        <v>1275</v>
      </c>
      <c r="K60" s="44"/>
      <c r="L60" s="17"/>
    </row>
    <row r="61" spans="2:12">
      <c r="B61" s="2"/>
      <c r="C61" s="47" t="s">
        <v>23</v>
      </c>
      <c r="D61" s="48"/>
      <c r="E61" s="48"/>
      <c r="F61" s="48"/>
      <c r="G61" s="49"/>
      <c r="H61" s="33">
        <v>5180</v>
      </c>
      <c r="I61" s="23">
        <v>0.15</v>
      </c>
      <c r="J61" s="42">
        <f t="shared" si="2"/>
        <v>4403</v>
      </c>
      <c r="K61" s="44"/>
      <c r="L61" s="17"/>
    </row>
    <row r="62" spans="2:12">
      <c r="B62" s="2"/>
      <c r="C62" s="39" t="s">
        <v>43</v>
      </c>
      <c r="D62" s="40"/>
      <c r="E62" s="40"/>
      <c r="F62" s="40"/>
      <c r="G62" s="41"/>
      <c r="H62" s="33">
        <v>1250</v>
      </c>
      <c r="I62" s="23">
        <v>0.15</v>
      </c>
      <c r="J62" s="42">
        <f t="shared" si="2"/>
        <v>1062.5</v>
      </c>
      <c r="K62" s="44"/>
      <c r="L62" s="17"/>
    </row>
    <row r="63" spans="2:12">
      <c r="B63" s="2"/>
      <c r="C63" s="39" t="s">
        <v>12</v>
      </c>
      <c r="D63" s="40"/>
      <c r="E63" s="40"/>
      <c r="F63" s="40"/>
      <c r="G63" s="41"/>
      <c r="H63" s="33">
        <v>120</v>
      </c>
      <c r="I63" s="23">
        <v>0.15</v>
      </c>
      <c r="J63" s="42">
        <f t="shared" si="2"/>
        <v>102</v>
      </c>
      <c r="K63" s="44"/>
      <c r="L63" s="17"/>
    </row>
    <row r="64" spans="2:12">
      <c r="B64" s="2"/>
      <c r="C64" s="39" t="s">
        <v>64</v>
      </c>
      <c r="D64" s="40"/>
      <c r="E64" s="40"/>
      <c r="F64" s="40"/>
      <c r="G64" s="41"/>
      <c r="H64" s="33">
        <v>3440</v>
      </c>
      <c r="I64" s="23">
        <v>0.15</v>
      </c>
      <c r="J64" s="42">
        <f t="shared" si="2"/>
        <v>2924</v>
      </c>
      <c r="K64" s="44"/>
      <c r="L64" s="17"/>
    </row>
    <row r="65" spans="2:12">
      <c r="B65" s="2"/>
      <c r="C65" s="39" t="s">
        <v>65</v>
      </c>
      <c r="D65" s="40"/>
      <c r="E65" s="40"/>
      <c r="F65" s="40"/>
      <c r="G65" s="41"/>
      <c r="H65" s="33">
        <v>2880</v>
      </c>
      <c r="I65" s="23">
        <v>0.15</v>
      </c>
      <c r="J65" s="42">
        <f t="shared" si="2"/>
        <v>2448</v>
      </c>
      <c r="K65" s="44"/>
      <c r="L65" s="17"/>
    </row>
    <row r="66" spans="2:12">
      <c r="B66" s="2"/>
      <c r="C66" s="39" t="s">
        <v>66</v>
      </c>
      <c r="D66" s="40"/>
      <c r="E66" s="40"/>
      <c r="F66" s="40"/>
      <c r="G66" s="41"/>
      <c r="H66" s="33">
        <v>2820</v>
      </c>
      <c r="I66" s="23">
        <v>0.15</v>
      </c>
      <c r="J66" s="42">
        <f t="shared" si="2"/>
        <v>2397</v>
      </c>
      <c r="K66" s="44"/>
      <c r="L66" s="17"/>
    </row>
    <row r="67" spans="2:12">
      <c r="B67" s="2"/>
      <c r="C67" s="39" t="s">
        <v>67</v>
      </c>
      <c r="D67" s="40"/>
      <c r="E67" s="40"/>
      <c r="F67" s="40"/>
      <c r="G67" s="41"/>
      <c r="H67" s="34">
        <v>2770</v>
      </c>
      <c r="I67" s="29">
        <v>0.15</v>
      </c>
      <c r="J67" s="45">
        <f t="shared" si="2"/>
        <v>2354.5</v>
      </c>
      <c r="K67" s="46"/>
      <c r="L67" s="17"/>
    </row>
    <row r="68" spans="2:12">
      <c r="B68" s="2"/>
      <c r="C68" s="39" t="s">
        <v>54</v>
      </c>
      <c r="D68" s="40"/>
      <c r="E68" s="40"/>
      <c r="F68" s="40"/>
      <c r="G68" s="41"/>
      <c r="H68" s="34">
        <v>5290</v>
      </c>
      <c r="I68" s="29">
        <v>0.15</v>
      </c>
      <c r="J68" s="42">
        <v>4364.75</v>
      </c>
      <c r="K68" s="43"/>
      <c r="L68" s="17"/>
    </row>
    <row r="69" spans="2:12">
      <c r="B69" s="2"/>
      <c r="C69" s="39" t="s">
        <v>42</v>
      </c>
      <c r="D69" s="40"/>
      <c r="E69" s="40"/>
      <c r="F69" s="40"/>
      <c r="G69" s="41"/>
      <c r="H69" s="33">
        <v>115</v>
      </c>
      <c r="I69" s="30">
        <v>1</v>
      </c>
      <c r="J69" s="45">
        <f t="shared" si="2"/>
        <v>0</v>
      </c>
      <c r="K69" s="46"/>
      <c r="L69" s="17"/>
    </row>
    <row r="70" spans="2:12" ht="15" customHeight="1">
      <c r="B70" s="2"/>
      <c r="C70" s="58" t="s">
        <v>68</v>
      </c>
      <c r="D70" s="58"/>
      <c r="E70" s="58"/>
      <c r="F70" s="58"/>
      <c r="G70" s="58"/>
      <c r="H70" s="36" t="s">
        <v>69</v>
      </c>
      <c r="I70" s="37"/>
      <c r="J70" s="37"/>
      <c r="K70" s="38"/>
      <c r="L70" s="17"/>
    </row>
    <row r="71" spans="2:12" ht="15.75" thickBot="1">
      <c r="B71" s="2"/>
      <c r="C71" s="80"/>
      <c r="D71" s="81"/>
      <c r="E71" s="81"/>
      <c r="F71" s="81"/>
      <c r="G71" s="81"/>
      <c r="H71" s="81"/>
      <c r="I71" s="81"/>
      <c r="J71" s="81"/>
      <c r="K71" s="82"/>
      <c r="L71" s="17"/>
    </row>
    <row r="72" spans="2:12">
      <c r="B72" s="2"/>
      <c r="C72" s="3"/>
      <c r="D72" s="3"/>
      <c r="E72" s="3"/>
      <c r="F72" s="3"/>
      <c r="G72" s="3"/>
      <c r="H72" s="3"/>
      <c r="I72" s="3"/>
      <c r="J72" s="3"/>
      <c r="K72" s="3"/>
      <c r="L72" s="17"/>
    </row>
    <row r="73" spans="2:12">
      <c r="B73" s="2"/>
      <c r="C73" s="3"/>
      <c r="D73" s="3"/>
      <c r="E73" s="3"/>
      <c r="F73" s="3"/>
      <c r="G73" s="3"/>
      <c r="H73" s="3"/>
      <c r="I73" s="3"/>
      <c r="J73" s="3"/>
      <c r="K73" s="3"/>
      <c r="L73" s="17"/>
    </row>
    <row r="74" spans="2:12" ht="15.75" thickBot="1">
      <c r="B74" s="2"/>
      <c r="C74" s="3"/>
      <c r="D74" s="3"/>
      <c r="E74" s="3"/>
      <c r="F74" s="3"/>
      <c r="G74" s="3"/>
      <c r="H74" s="3"/>
      <c r="I74" s="3"/>
      <c r="J74" s="3"/>
      <c r="K74" s="3"/>
      <c r="L74" s="17"/>
    </row>
    <row r="75" spans="2:12">
      <c r="B75" s="2"/>
      <c r="C75" s="50" t="s">
        <v>38</v>
      </c>
      <c r="D75" s="51"/>
      <c r="E75" s="51"/>
      <c r="F75" s="51"/>
      <c r="G75" s="51"/>
      <c r="H75" s="51"/>
      <c r="I75" s="51"/>
      <c r="J75" s="51"/>
      <c r="K75" s="52"/>
      <c r="L75" s="17"/>
    </row>
    <row r="76" spans="2:12" ht="30">
      <c r="B76" s="2"/>
      <c r="C76" s="25" t="s">
        <v>0</v>
      </c>
      <c r="D76" s="26" t="s">
        <v>1</v>
      </c>
      <c r="E76" s="26" t="s">
        <v>20</v>
      </c>
      <c r="F76" s="26" t="s">
        <v>2</v>
      </c>
      <c r="G76" s="26" t="s">
        <v>3</v>
      </c>
      <c r="H76" s="26" t="s">
        <v>6</v>
      </c>
      <c r="I76" s="26" t="s">
        <v>5</v>
      </c>
      <c r="J76" s="26" t="s">
        <v>14</v>
      </c>
      <c r="K76" s="27" t="s">
        <v>4</v>
      </c>
      <c r="L76" s="17"/>
    </row>
    <row r="77" spans="2:12">
      <c r="B77" s="2"/>
      <c r="C77" s="9">
        <v>60</v>
      </c>
      <c r="D77" s="13">
        <v>90</v>
      </c>
      <c r="E77" s="13">
        <v>10</v>
      </c>
      <c r="F77" s="6">
        <f>C77*D77</f>
        <v>5400</v>
      </c>
      <c r="G77" s="13">
        <v>45</v>
      </c>
      <c r="H77" s="6">
        <v>90</v>
      </c>
      <c r="I77" s="35">
        <v>52530</v>
      </c>
      <c r="J77" s="7">
        <v>0.15</v>
      </c>
      <c r="K77" s="12">
        <f>I77-(I77*J77)</f>
        <v>44650.5</v>
      </c>
      <c r="L77" s="17"/>
    </row>
    <row r="78" spans="2:12" ht="75">
      <c r="B78" s="2"/>
      <c r="C78" s="10" t="s">
        <v>16</v>
      </c>
      <c r="D78" s="8"/>
      <c r="E78" s="8"/>
      <c r="F78" s="8"/>
      <c r="G78" s="8" t="s">
        <v>19</v>
      </c>
      <c r="H78" s="8" t="s">
        <v>15</v>
      </c>
      <c r="I78" s="8"/>
      <c r="J78" s="8"/>
      <c r="K78" s="11"/>
      <c r="L78" s="5"/>
    </row>
    <row r="79" spans="2:12">
      <c r="B79" s="2"/>
      <c r="C79" s="53" t="s">
        <v>21</v>
      </c>
      <c r="D79" s="54"/>
      <c r="E79" s="54"/>
      <c r="F79" s="54"/>
      <c r="G79" s="54"/>
      <c r="H79" s="54"/>
      <c r="I79" s="54"/>
      <c r="J79" s="54"/>
      <c r="K79" s="55"/>
      <c r="L79" s="5"/>
    </row>
    <row r="80" spans="2:12">
      <c r="B80" s="2"/>
      <c r="C80" s="56" t="s">
        <v>9</v>
      </c>
      <c r="D80" s="57"/>
      <c r="E80" s="57"/>
      <c r="F80" s="57"/>
      <c r="G80" s="58" t="s">
        <v>24</v>
      </c>
      <c r="H80" s="58"/>
      <c r="I80" s="58"/>
      <c r="J80" s="58"/>
      <c r="K80" s="59"/>
      <c r="L80" s="17"/>
    </row>
    <row r="81" spans="2:12">
      <c r="B81" s="2"/>
      <c r="C81" s="56" t="s">
        <v>8</v>
      </c>
      <c r="D81" s="57"/>
      <c r="E81" s="57"/>
      <c r="F81" s="57"/>
      <c r="G81" s="58" t="s">
        <v>41</v>
      </c>
      <c r="H81" s="58"/>
      <c r="I81" s="58"/>
      <c r="J81" s="58"/>
      <c r="K81" s="59"/>
      <c r="L81" s="17"/>
    </row>
    <row r="82" spans="2:12">
      <c r="B82" s="2"/>
      <c r="C82" s="60" t="s">
        <v>17</v>
      </c>
      <c r="D82" s="61"/>
      <c r="E82" s="61"/>
      <c r="F82" s="61"/>
      <c r="G82" s="61"/>
      <c r="H82" s="61"/>
      <c r="I82" s="61"/>
      <c r="J82" s="61"/>
      <c r="K82" s="62"/>
      <c r="L82" s="17"/>
    </row>
    <row r="83" spans="2:12">
      <c r="B83" s="2"/>
      <c r="C83" s="63" t="s">
        <v>13</v>
      </c>
      <c r="D83" s="64"/>
      <c r="E83" s="64"/>
      <c r="F83" s="64"/>
      <c r="G83" s="65"/>
      <c r="H83" s="24" t="s">
        <v>5</v>
      </c>
      <c r="I83" s="24" t="s">
        <v>10</v>
      </c>
      <c r="J83" s="66" t="s">
        <v>11</v>
      </c>
      <c r="K83" s="67"/>
      <c r="L83" s="17"/>
    </row>
    <row r="84" spans="2:12">
      <c r="B84" s="2"/>
      <c r="C84" s="47" t="s">
        <v>7</v>
      </c>
      <c r="D84" s="48"/>
      <c r="E84" s="48"/>
      <c r="F84" s="48"/>
      <c r="G84" s="49"/>
      <c r="H84" s="33">
        <v>1500</v>
      </c>
      <c r="I84" s="23">
        <v>0.15</v>
      </c>
      <c r="J84" s="42">
        <f t="shared" ref="J84:J93" si="3">H84-(H84*I84)</f>
        <v>1275</v>
      </c>
      <c r="K84" s="44"/>
      <c r="L84" s="17"/>
    </row>
    <row r="85" spans="2:12">
      <c r="B85" s="2"/>
      <c r="C85" s="47" t="s">
        <v>23</v>
      </c>
      <c r="D85" s="48"/>
      <c r="E85" s="48"/>
      <c r="F85" s="48"/>
      <c r="G85" s="49"/>
      <c r="H85" s="33">
        <v>5180</v>
      </c>
      <c r="I85" s="23">
        <v>0.15</v>
      </c>
      <c r="J85" s="42">
        <f t="shared" si="3"/>
        <v>4403</v>
      </c>
      <c r="K85" s="44"/>
      <c r="L85" s="17"/>
    </row>
    <row r="86" spans="2:12">
      <c r="B86" s="2"/>
      <c r="C86" s="39" t="s">
        <v>43</v>
      </c>
      <c r="D86" s="40"/>
      <c r="E86" s="40"/>
      <c r="F86" s="40"/>
      <c r="G86" s="41"/>
      <c r="H86" s="33">
        <v>1250</v>
      </c>
      <c r="I86" s="23">
        <v>0.15</v>
      </c>
      <c r="J86" s="42">
        <f t="shared" si="3"/>
        <v>1062.5</v>
      </c>
      <c r="K86" s="44"/>
      <c r="L86" s="17"/>
    </row>
    <row r="87" spans="2:12">
      <c r="B87" s="2"/>
      <c r="C87" s="39" t="s">
        <v>12</v>
      </c>
      <c r="D87" s="40"/>
      <c r="E87" s="40"/>
      <c r="F87" s="40"/>
      <c r="G87" s="41"/>
      <c r="H87" s="33">
        <v>120</v>
      </c>
      <c r="I87" s="23">
        <v>0.15</v>
      </c>
      <c r="J87" s="42">
        <f t="shared" si="3"/>
        <v>102</v>
      </c>
      <c r="K87" s="44"/>
      <c r="L87" s="17"/>
    </row>
    <row r="88" spans="2:12">
      <c r="B88" s="2"/>
      <c r="C88" s="39" t="s">
        <v>64</v>
      </c>
      <c r="D88" s="40"/>
      <c r="E88" s="40"/>
      <c r="F88" s="40"/>
      <c r="G88" s="41"/>
      <c r="H88" s="33">
        <v>3440</v>
      </c>
      <c r="I88" s="23">
        <v>0.15</v>
      </c>
      <c r="J88" s="42">
        <f t="shared" si="3"/>
        <v>2924</v>
      </c>
      <c r="K88" s="44"/>
      <c r="L88" s="17"/>
    </row>
    <row r="89" spans="2:12">
      <c r="B89" s="2"/>
      <c r="C89" s="39" t="s">
        <v>65</v>
      </c>
      <c r="D89" s="40"/>
      <c r="E89" s="40"/>
      <c r="F89" s="40"/>
      <c r="G89" s="41"/>
      <c r="H89" s="33">
        <v>2880</v>
      </c>
      <c r="I89" s="23">
        <v>0.15</v>
      </c>
      <c r="J89" s="42">
        <f t="shared" si="3"/>
        <v>2448</v>
      </c>
      <c r="K89" s="44"/>
      <c r="L89" s="17"/>
    </row>
    <row r="90" spans="2:12">
      <c r="B90" s="2"/>
      <c r="C90" s="39" t="s">
        <v>66</v>
      </c>
      <c r="D90" s="40"/>
      <c r="E90" s="40"/>
      <c r="F90" s="40"/>
      <c r="G90" s="41"/>
      <c r="H90" s="33">
        <v>2820</v>
      </c>
      <c r="I90" s="23">
        <v>0.15</v>
      </c>
      <c r="J90" s="42">
        <f t="shared" si="3"/>
        <v>2397</v>
      </c>
      <c r="K90" s="44"/>
      <c r="L90" s="17"/>
    </row>
    <row r="91" spans="2:12">
      <c r="B91" s="2"/>
      <c r="C91" s="39" t="s">
        <v>67</v>
      </c>
      <c r="D91" s="40"/>
      <c r="E91" s="40"/>
      <c r="F91" s="40"/>
      <c r="G91" s="41"/>
      <c r="H91" s="34">
        <v>2770</v>
      </c>
      <c r="I91" s="29">
        <v>0.15</v>
      </c>
      <c r="J91" s="45">
        <f t="shared" si="3"/>
        <v>2354.5</v>
      </c>
      <c r="K91" s="46"/>
      <c r="L91" s="17"/>
    </row>
    <row r="92" spans="2:12">
      <c r="B92" s="2"/>
      <c r="C92" s="39" t="s">
        <v>53</v>
      </c>
      <c r="D92" s="40"/>
      <c r="E92" s="40"/>
      <c r="F92" s="40"/>
      <c r="G92" s="41"/>
      <c r="H92" s="34">
        <v>4910</v>
      </c>
      <c r="I92" s="29">
        <v>0.15</v>
      </c>
      <c r="J92" s="42">
        <v>3953.2</v>
      </c>
      <c r="K92" s="43"/>
      <c r="L92" s="17"/>
    </row>
    <row r="93" spans="2:12">
      <c r="B93" s="2"/>
      <c r="C93" s="39" t="s">
        <v>42</v>
      </c>
      <c r="D93" s="40"/>
      <c r="E93" s="40"/>
      <c r="F93" s="40"/>
      <c r="G93" s="41"/>
      <c r="H93" s="33">
        <v>115</v>
      </c>
      <c r="I93" s="30">
        <v>1</v>
      </c>
      <c r="J93" s="45">
        <f t="shared" si="3"/>
        <v>0</v>
      </c>
      <c r="K93" s="46"/>
      <c r="L93" s="17"/>
    </row>
    <row r="94" spans="2:12" ht="15" customHeight="1">
      <c r="B94" s="2"/>
      <c r="C94" s="58" t="s">
        <v>68</v>
      </c>
      <c r="D94" s="58"/>
      <c r="E94" s="58"/>
      <c r="F94" s="58"/>
      <c r="G94" s="58"/>
      <c r="H94" s="36" t="s">
        <v>69</v>
      </c>
      <c r="I94" s="37"/>
      <c r="J94" s="37"/>
      <c r="K94" s="38"/>
      <c r="L94" s="17"/>
    </row>
    <row r="95" spans="2:12" ht="15.75" thickBot="1">
      <c r="B95" s="2"/>
      <c r="C95" s="80"/>
      <c r="D95" s="81"/>
      <c r="E95" s="81"/>
      <c r="F95" s="81"/>
      <c r="G95" s="81"/>
      <c r="H95" s="81"/>
      <c r="I95" s="81"/>
      <c r="J95" s="81"/>
      <c r="K95" s="82"/>
      <c r="L95" s="17"/>
    </row>
    <row r="96" spans="2:12">
      <c r="B96" s="2"/>
      <c r="C96" s="3"/>
      <c r="D96" s="3"/>
      <c r="E96" s="3"/>
      <c r="F96" s="3"/>
      <c r="G96" s="3"/>
      <c r="H96" s="3"/>
      <c r="I96" s="3"/>
      <c r="J96" s="3"/>
      <c r="K96" s="3"/>
      <c r="L96" s="17"/>
    </row>
    <row r="97" spans="2:12">
      <c r="B97" s="2"/>
      <c r="C97" s="3"/>
      <c r="D97" s="3"/>
      <c r="E97" s="3"/>
      <c r="F97" s="3"/>
      <c r="G97" s="3"/>
      <c r="H97" s="3"/>
      <c r="I97" s="3"/>
      <c r="J97" s="3"/>
      <c r="K97" s="3"/>
      <c r="L97" s="17"/>
    </row>
    <row r="98" spans="2:12" ht="15.75" thickBot="1">
      <c r="B98" s="2"/>
      <c r="C98" s="3"/>
      <c r="D98" s="3"/>
      <c r="E98" s="3"/>
      <c r="F98" s="3"/>
      <c r="G98" s="3"/>
      <c r="H98" s="3"/>
      <c r="I98" s="3"/>
      <c r="J98" s="3"/>
      <c r="K98" s="3"/>
      <c r="L98" s="17"/>
    </row>
    <row r="99" spans="2:12">
      <c r="B99" s="2"/>
      <c r="C99" s="50" t="s">
        <v>38</v>
      </c>
      <c r="D99" s="51"/>
      <c r="E99" s="51"/>
      <c r="F99" s="51"/>
      <c r="G99" s="51"/>
      <c r="H99" s="51"/>
      <c r="I99" s="51"/>
      <c r="J99" s="51"/>
      <c r="K99" s="52"/>
      <c r="L99" s="17"/>
    </row>
    <row r="100" spans="2:12" ht="30">
      <c r="B100" s="2"/>
      <c r="C100" s="25" t="s">
        <v>0</v>
      </c>
      <c r="D100" s="26" t="s">
        <v>1</v>
      </c>
      <c r="E100" s="26" t="s">
        <v>20</v>
      </c>
      <c r="F100" s="26" t="s">
        <v>2</v>
      </c>
      <c r="G100" s="26" t="s">
        <v>3</v>
      </c>
      <c r="H100" s="26" t="s">
        <v>6</v>
      </c>
      <c r="I100" s="26" t="s">
        <v>5</v>
      </c>
      <c r="J100" s="26" t="s">
        <v>14</v>
      </c>
      <c r="K100" s="27" t="s">
        <v>4</v>
      </c>
      <c r="L100" s="17"/>
    </row>
    <row r="101" spans="2:12">
      <c r="B101" s="2"/>
      <c r="C101" s="9">
        <v>60</v>
      </c>
      <c r="D101" s="13">
        <v>96</v>
      </c>
      <c r="E101" s="13">
        <v>8</v>
      </c>
      <c r="F101" s="6">
        <f>C101*D101</f>
        <v>5760</v>
      </c>
      <c r="G101" s="13">
        <v>57</v>
      </c>
      <c r="H101" s="6">
        <v>90</v>
      </c>
      <c r="I101" s="35">
        <v>62270</v>
      </c>
      <c r="J101" s="7">
        <v>0.15</v>
      </c>
      <c r="K101" s="12">
        <f>I101-(I101*J101)</f>
        <v>52929.5</v>
      </c>
      <c r="L101" s="17"/>
    </row>
    <row r="102" spans="2:12" ht="75">
      <c r="B102" s="2"/>
      <c r="C102" s="10" t="s">
        <v>16</v>
      </c>
      <c r="D102" s="8"/>
      <c r="E102" s="8"/>
      <c r="F102" s="8"/>
      <c r="G102" s="8" t="s">
        <v>19</v>
      </c>
      <c r="H102" s="8" t="s">
        <v>15</v>
      </c>
      <c r="I102" s="8"/>
      <c r="J102" s="8"/>
      <c r="K102" s="11"/>
      <c r="L102" s="5"/>
    </row>
    <row r="103" spans="2:12">
      <c r="B103" s="2"/>
      <c r="C103" s="53" t="s">
        <v>21</v>
      </c>
      <c r="D103" s="54"/>
      <c r="E103" s="54"/>
      <c r="F103" s="54"/>
      <c r="G103" s="54"/>
      <c r="H103" s="54"/>
      <c r="I103" s="54"/>
      <c r="J103" s="54"/>
      <c r="K103" s="55"/>
      <c r="L103" s="5"/>
    </row>
    <row r="104" spans="2:12">
      <c r="B104" s="2"/>
      <c r="C104" s="56" t="s">
        <v>9</v>
      </c>
      <c r="D104" s="57"/>
      <c r="E104" s="57"/>
      <c r="F104" s="57"/>
      <c r="G104" s="58" t="s">
        <v>24</v>
      </c>
      <c r="H104" s="58"/>
      <c r="I104" s="58"/>
      <c r="J104" s="58"/>
      <c r="K104" s="59"/>
      <c r="L104" s="17"/>
    </row>
    <row r="105" spans="2:12">
      <c r="B105" s="2"/>
      <c r="C105" s="56" t="s">
        <v>8</v>
      </c>
      <c r="D105" s="57"/>
      <c r="E105" s="57"/>
      <c r="F105" s="57"/>
      <c r="G105" s="58" t="s">
        <v>41</v>
      </c>
      <c r="H105" s="58"/>
      <c r="I105" s="58"/>
      <c r="J105" s="58"/>
      <c r="K105" s="59"/>
      <c r="L105" s="17"/>
    </row>
    <row r="106" spans="2:12">
      <c r="B106" s="2"/>
      <c r="C106" s="60" t="s">
        <v>17</v>
      </c>
      <c r="D106" s="61"/>
      <c r="E106" s="61"/>
      <c r="F106" s="61"/>
      <c r="G106" s="61"/>
      <c r="H106" s="61"/>
      <c r="I106" s="61"/>
      <c r="J106" s="61"/>
      <c r="K106" s="62"/>
      <c r="L106" s="17"/>
    </row>
    <row r="107" spans="2:12">
      <c r="B107" s="2"/>
      <c r="C107" s="63" t="s">
        <v>13</v>
      </c>
      <c r="D107" s="64"/>
      <c r="E107" s="64"/>
      <c r="F107" s="64"/>
      <c r="G107" s="65"/>
      <c r="H107" s="24" t="s">
        <v>5</v>
      </c>
      <c r="I107" s="24" t="s">
        <v>10</v>
      </c>
      <c r="J107" s="66" t="s">
        <v>11</v>
      </c>
      <c r="K107" s="67"/>
      <c r="L107" s="17"/>
    </row>
    <row r="108" spans="2:12">
      <c r="B108" s="2"/>
      <c r="C108" s="47" t="s">
        <v>7</v>
      </c>
      <c r="D108" s="48"/>
      <c r="E108" s="48"/>
      <c r="F108" s="48"/>
      <c r="G108" s="49"/>
      <c r="H108" s="33">
        <v>1500</v>
      </c>
      <c r="I108" s="23">
        <v>0.15</v>
      </c>
      <c r="J108" s="42">
        <f t="shared" ref="J108:J117" si="4">H108-(H108*I108)</f>
        <v>1275</v>
      </c>
      <c r="K108" s="44"/>
      <c r="L108" s="17"/>
    </row>
    <row r="109" spans="2:12">
      <c r="B109" s="2"/>
      <c r="C109" s="47" t="s">
        <v>23</v>
      </c>
      <c r="D109" s="48"/>
      <c r="E109" s="48"/>
      <c r="F109" s="48"/>
      <c r="G109" s="49"/>
      <c r="H109" s="33">
        <v>5180</v>
      </c>
      <c r="I109" s="23">
        <v>0.15</v>
      </c>
      <c r="J109" s="42">
        <f t="shared" si="4"/>
        <v>4403</v>
      </c>
      <c r="K109" s="44"/>
      <c r="L109" s="17"/>
    </row>
    <row r="110" spans="2:12">
      <c r="B110" s="2"/>
      <c r="C110" s="39" t="s">
        <v>43</v>
      </c>
      <c r="D110" s="40"/>
      <c r="E110" s="40"/>
      <c r="F110" s="40"/>
      <c r="G110" s="41"/>
      <c r="H110" s="33">
        <v>1250</v>
      </c>
      <c r="I110" s="23">
        <v>0.15</v>
      </c>
      <c r="J110" s="42">
        <f t="shared" si="4"/>
        <v>1062.5</v>
      </c>
      <c r="K110" s="44"/>
      <c r="L110" s="17"/>
    </row>
    <row r="111" spans="2:12">
      <c r="B111" s="2"/>
      <c r="C111" s="39" t="s">
        <v>12</v>
      </c>
      <c r="D111" s="40"/>
      <c r="E111" s="40"/>
      <c r="F111" s="40"/>
      <c r="G111" s="41"/>
      <c r="H111" s="33">
        <v>120</v>
      </c>
      <c r="I111" s="23">
        <v>0.15</v>
      </c>
      <c r="J111" s="42">
        <f t="shared" si="4"/>
        <v>102</v>
      </c>
      <c r="K111" s="44"/>
      <c r="L111" s="17"/>
    </row>
    <row r="112" spans="2:12">
      <c r="B112" s="2"/>
      <c r="C112" s="39" t="s">
        <v>64</v>
      </c>
      <c r="D112" s="40"/>
      <c r="E112" s="40"/>
      <c r="F112" s="40"/>
      <c r="G112" s="41"/>
      <c r="H112" s="33">
        <v>3440</v>
      </c>
      <c r="I112" s="23">
        <v>0.15</v>
      </c>
      <c r="J112" s="42">
        <f t="shared" si="4"/>
        <v>2924</v>
      </c>
      <c r="K112" s="44"/>
      <c r="L112" s="17"/>
    </row>
    <row r="113" spans="2:12">
      <c r="B113" s="2"/>
      <c r="C113" s="39" t="s">
        <v>65</v>
      </c>
      <c r="D113" s="40"/>
      <c r="E113" s="40"/>
      <c r="F113" s="40"/>
      <c r="G113" s="41"/>
      <c r="H113" s="33">
        <v>2880</v>
      </c>
      <c r="I113" s="23">
        <v>0.15</v>
      </c>
      <c r="J113" s="42">
        <f t="shared" si="4"/>
        <v>2448</v>
      </c>
      <c r="K113" s="44"/>
      <c r="L113" s="17"/>
    </row>
    <row r="114" spans="2:12">
      <c r="B114" s="2"/>
      <c r="C114" s="39" t="s">
        <v>66</v>
      </c>
      <c r="D114" s="40"/>
      <c r="E114" s="40"/>
      <c r="F114" s="40"/>
      <c r="G114" s="41"/>
      <c r="H114" s="33">
        <v>2820</v>
      </c>
      <c r="I114" s="23">
        <v>0.15</v>
      </c>
      <c r="J114" s="42">
        <f t="shared" si="4"/>
        <v>2397</v>
      </c>
      <c r="K114" s="44"/>
      <c r="L114" s="17"/>
    </row>
    <row r="115" spans="2:12">
      <c r="B115" s="2"/>
      <c r="C115" s="39" t="s">
        <v>67</v>
      </c>
      <c r="D115" s="40"/>
      <c r="E115" s="40"/>
      <c r="F115" s="40"/>
      <c r="G115" s="41"/>
      <c r="H115" s="34">
        <v>2770</v>
      </c>
      <c r="I115" s="29">
        <v>0.15</v>
      </c>
      <c r="J115" s="45">
        <f t="shared" si="4"/>
        <v>2354.5</v>
      </c>
      <c r="K115" s="46"/>
      <c r="L115" s="17"/>
    </row>
    <row r="116" spans="2:12">
      <c r="B116" s="2"/>
      <c r="C116" s="39" t="s">
        <v>47</v>
      </c>
      <c r="D116" s="40"/>
      <c r="E116" s="40"/>
      <c r="F116" s="40"/>
      <c r="G116" s="41"/>
      <c r="H116" s="34">
        <v>4420</v>
      </c>
      <c r="I116" s="29">
        <v>0.15</v>
      </c>
      <c r="J116" s="42">
        <v>3519.53</v>
      </c>
      <c r="K116" s="43"/>
      <c r="L116" s="17"/>
    </row>
    <row r="117" spans="2:12">
      <c r="B117" s="2"/>
      <c r="C117" s="39" t="s">
        <v>42</v>
      </c>
      <c r="D117" s="40"/>
      <c r="E117" s="40"/>
      <c r="F117" s="40"/>
      <c r="G117" s="41"/>
      <c r="H117" s="33">
        <v>115</v>
      </c>
      <c r="I117" s="30">
        <v>1</v>
      </c>
      <c r="J117" s="45">
        <f t="shared" si="4"/>
        <v>0</v>
      </c>
      <c r="K117" s="46"/>
      <c r="L117" s="17"/>
    </row>
    <row r="118" spans="2:12" ht="15" customHeight="1">
      <c r="B118" s="2"/>
      <c r="C118" s="58" t="s">
        <v>68</v>
      </c>
      <c r="D118" s="58"/>
      <c r="E118" s="58"/>
      <c r="F118" s="58"/>
      <c r="G118" s="58"/>
      <c r="H118" s="36" t="s">
        <v>69</v>
      </c>
      <c r="I118" s="37"/>
      <c r="J118" s="37"/>
      <c r="K118" s="38"/>
      <c r="L118" s="17"/>
    </row>
    <row r="119" spans="2:12" ht="15.75" thickBot="1">
      <c r="B119" s="2"/>
      <c r="C119" s="80"/>
      <c r="D119" s="81"/>
      <c r="E119" s="81"/>
      <c r="F119" s="81"/>
      <c r="G119" s="81"/>
      <c r="H119" s="81"/>
      <c r="I119" s="81"/>
      <c r="J119" s="81"/>
      <c r="K119" s="82"/>
      <c r="L119" s="17"/>
    </row>
    <row r="120" spans="2:1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7"/>
    </row>
    <row r="121" spans="2:1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7"/>
    </row>
    <row r="122" spans="2:12" ht="15.75" thickBot="1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7"/>
    </row>
    <row r="123" spans="2:12">
      <c r="B123" s="2"/>
      <c r="C123" s="50" t="s">
        <v>38</v>
      </c>
      <c r="D123" s="51"/>
      <c r="E123" s="51"/>
      <c r="F123" s="51"/>
      <c r="G123" s="51"/>
      <c r="H123" s="51"/>
      <c r="I123" s="51"/>
      <c r="J123" s="51"/>
      <c r="K123" s="52"/>
      <c r="L123" s="17"/>
    </row>
    <row r="124" spans="2:12" ht="30">
      <c r="B124" s="2"/>
      <c r="C124" s="25" t="s">
        <v>0</v>
      </c>
      <c r="D124" s="26" t="s">
        <v>1</v>
      </c>
      <c r="E124" s="26" t="s">
        <v>20</v>
      </c>
      <c r="F124" s="26" t="s">
        <v>2</v>
      </c>
      <c r="G124" s="26" t="s">
        <v>3</v>
      </c>
      <c r="H124" s="26" t="s">
        <v>6</v>
      </c>
      <c r="I124" s="26" t="s">
        <v>5</v>
      </c>
      <c r="J124" s="26" t="s">
        <v>14</v>
      </c>
      <c r="K124" s="27" t="s">
        <v>4</v>
      </c>
      <c r="L124" s="17"/>
    </row>
    <row r="125" spans="2:12">
      <c r="B125" s="2"/>
      <c r="C125" s="9">
        <v>60</v>
      </c>
      <c r="D125" s="13">
        <v>90</v>
      </c>
      <c r="E125" s="13">
        <v>6</v>
      </c>
      <c r="F125" s="6">
        <f>C125*D125</f>
        <v>5400</v>
      </c>
      <c r="G125" s="13">
        <v>76</v>
      </c>
      <c r="H125" s="6">
        <v>90</v>
      </c>
      <c r="I125" s="35">
        <v>69100</v>
      </c>
      <c r="J125" s="7">
        <v>0.15</v>
      </c>
      <c r="K125" s="12">
        <f>I125-(I125*J125)</f>
        <v>58735</v>
      </c>
      <c r="L125" s="17"/>
    </row>
    <row r="126" spans="2:12" ht="75">
      <c r="B126" s="2"/>
      <c r="C126" s="10" t="s">
        <v>16</v>
      </c>
      <c r="D126" s="8"/>
      <c r="E126" s="8"/>
      <c r="F126" s="8"/>
      <c r="G126" s="8" t="s">
        <v>19</v>
      </c>
      <c r="H126" s="8" t="s">
        <v>15</v>
      </c>
      <c r="I126" s="8"/>
      <c r="J126" s="8"/>
      <c r="K126" s="11"/>
      <c r="L126" s="5"/>
    </row>
    <row r="127" spans="2:12">
      <c r="B127" s="2"/>
      <c r="C127" s="53" t="s">
        <v>21</v>
      </c>
      <c r="D127" s="54"/>
      <c r="E127" s="54"/>
      <c r="F127" s="54"/>
      <c r="G127" s="54"/>
      <c r="H127" s="54"/>
      <c r="I127" s="54"/>
      <c r="J127" s="54"/>
      <c r="K127" s="55"/>
      <c r="L127" s="5"/>
    </row>
    <row r="128" spans="2:12">
      <c r="B128" s="2"/>
      <c r="C128" s="56" t="s">
        <v>9</v>
      </c>
      <c r="D128" s="57"/>
      <c r="E128" s="57"/>
      <c r="F128" s="57"/>
      <c r="G128" s="58" t="s">
        <v>24</v>
      </c>
      <c r="H128" s="58"/>
      <c r="I128" s="58"/>
      <c r="J128" s="58"/>
      <c r="K128" s="59"/>
      <c r="L128" s="17"/>
    </row>
    <row r="129" spans="2:12">
      <c r="B129" s="2"/>
      <c r="C129" s="56" t="s">
        <v>8</v>
      </c>
      <c r="D129" s="57"/>
      <c r="E129" s="57"/>
      <c r="F129" s="57"/>
      <c r="G129" s="58" t="s">
        <v>41</v>
      </c>
      <c r="H129" s="58"/>
      <c r="I129" s="58"/>
      <c r="J129" s="58"/>
      <c r="K129" s="59"/>
      <c r="L129" s="17"/>
    </row>
    <row r="130" spans="2:12">
      <c r="B130" s="2"/>
      <c r="C130" s="60" t="s">
        <v>17</v>
      </c>
      <c r="D130" s="61"/>
      <c r="E130" s="61"/>
      <c r="F130" s="61"/>
      <c r="G130" s="61"/>
      <c r="H130" s="61"/>
      <c r="I130" s="61"/>
      <c r="J130" s="61"/>
      <c r="K130" s="62"/>
      <c r="L130" s="17"/>
    </row>
    <row r="131" spans="2:12">
      <c r="B131" s="2"/>
      <c r="C131" s="63" t="s">
        <v>13</v>
      </c>
      <c r="D131" s="64"/>
      <c r="E131" s="64"/>
      <c r="F131" s="64"/>
      <c r="G131" s="65"/>
      <c r="H131" s="24" t="s">
        <v>5</v>
      </c>
      <c r="I131" s="24" t="s">
        <v>10</v>
      </c>
      <c r="J131" s="66" t="s">
        <v>11</v>
      </c>
      <c r="K131" s="67"/>
      <c r="L131" s="17"/>
    </row>
    <row r="132" spans="2:12">
      <c r="B132" s="2"/>
      <c r="C132" s="47" t="s">
        <v>7</v>
      </c>
      <c r="D132" s="48"/>
      <c r="E132" s="48"/>
      <c r="F132" s="48"/>
      <c r="G132" s="49"/>
      <c r="H132" s="33">
        <v>1500</v>
      </c>
      <c r="I132" s="23">
        <v>0.15</v>
      </c>
      <c r="J132" s="42">
        <f t="shared" ref="J132:J141" si="5">H132-(H132*I132)</f>
        <v>1275</v>
      </c>
      <c r="K132" s="44"/>
      <c r="L132" s="17"/>
    </row>
    <row r="133" spans="2:12">
      <c r="B133" s="2"/>
      <c r="C133" s="47" t="s">
        <v>23</v>
      </c>
      <c r="D133" s="48"/>
      <c r="E133" s="48"/>
      <c r="F133" s="48"/>
      <c r="G133" s="49"/>
      <c r="H133" s="33">
        <v>5180</v>
      </c>
      <c r="I133" s="23">
        <v>0.15</v>
      </c>
      <c r="J133" s="42">
        <f t="shared" si="5"/>
        <v>4403</v>
      </c>
      <c r="K133" s="44"/>
      <c r="L133" s="17"/>
    </row>
    <row r="134" spans="2:12">
      <c r="B134" s="2"/>
      <c r="C134" s="39" t="s">
        <v>43</v>
      </c>
      <c r="D134" s="40"/>
      <c r="E134" s="40"/>
      <c r="F134" s="40"/>
      <c r="G134" s="41"/>
      <c r="H134" s="33">
        <v>1250</v>
      </c>
      <c r="I134" s="23">
        <v>0.15</v>
      </c>
      <c r="J134" s="42">
        <f t="shared" si="5"/>
        <v>1062.5</v>
      </c>
      <c r="K134" s="44"/>
      <c r="L134" s="17"/>
    </row>
    <row r="135" spans="2:12">
      <c r="B135" s="2"/>
      <c r="C135" s="39" t="s">
        <v>12</v>
      </c>
      <c r="D135" s="40"/>
      <c r="E135" s="40"/>
      <c r="F135" s="40"/>
      <c r="G135" s="41"/>
      <c r="H135" s="33">
        <v>120</v>
      </c>
      <c r="I135" s="23">
        <v>0.15</v>
      </c>
      <c r="J135" s="42">
        <f t="shared" si="5"/>
        <v>102</v>
      </c>
      <c r="K135" s="44"/>
      <c r="L135" s="17"/>
    </row>
    <row r="136" spans="2:12">
      <c r="B136" s="2"/>
      <c r="C136" s="39" t="s">
        <v>64</v>
      </c>
      <c r="D136" s="40"/>
      <c r="E136" s="40"/>
      <c r="F136" s="40"/>
      <c r="G136" s="41"/>
      <c r="H136" s="33">
        <v>3440</v>
      </c>
      <c r="I136" s="23">
        <v>0.15</v>
      </c>
      <c r="J136" s="42">
        <f t="shared" si="5"/>
        <v>2924</v>
      </c>
      <c r="K136" s="44"/>
      <c r="L136" s="17"/>
    </row>
    <row r="137" spans="2:12">
      <c r="B137" s="2"/>
      <c r="C137" s="39" t="s">
        <v>65</v>
      </c>
      <c r="D137" s="40"/>
      <c r="E137" s="40"/>
      <c r="F137" s="40"/>
      <c r="G137" s="41"/>
      <c r="H137" s="33">
        <v>2880</v>
      </c>
      <c r="I137" s="23">
        <v>0.15</v>
      </c>
      <c r="J137" s="42">
        <f t="shared" si="5"/>
        <v>2448</v>
      </c>
      <c r="K137" s="44"/>
      <c r="L137" s="17"/>
    </row>
    <row r="138" spans="2:12">
      <c r="B138" s="2"/>
      <c r="C138" s="39" t="s">
        <v>66</v>
      </c>
      <c r="D138" s="40"/>
      <c r="E138" s="40"/>
      <c r="F138" s="40"/>
      <c r="G138" s="41"/>
      <c r="H138" s="33">
        <v>2820</v>
      </c>
      <c r="I138" s="23">
        <v>0.15</v>
      </c>
      <c r="J138" s="42">
        <f t="shared" si="5"/>
        <v>2397</v>
      </c>
      <c r="K138" s="44"/>
      <c r="L138" s="17"/>
    </row>
    <row r="139" spans="2:12">
      <c r="B139" s="2"/>
      <c r="C139" s="39" t="s">
        <v>67</v>
      </c>
      <c r="D139" s="40"/>
      <c r="E139" s="40"/>
      <c r="F139" s="40"/>
      <c r="G139" s="41"/>
      <c r="H139" s="34">
        <v>2770</v>
      </c>
      <c r="I139" s="29">
        <v>0.15</v>
      </c>
      <c r="J139" s="45">
        <f t="shared" si="5"/>
        <v>2354.5</v>
      </c>
      <c r="K139" s="46"/>
      <c r="L139" s="17"/>
    </row>
    <row r="140" spans="2:12">
      <c r="B140" s="2"/>
      <c r="C140" s="39" t="s">
        <v>55</v>
      </c>
      <c r="D140" s="40"/>
      <c r="E140" s="40"/>
      <c r="F140" s="40"/>
      <c r="G140" s="41"/>
      <c r="H140" s="34">
        <v>4140</v>
      </c>
      <c r="I140" s="29">
        <v>0.15</v>
      </c>
      <c r="J140" s="42">
        <v>3123.32</v>
      </c>
      <c r="K140" s="43"/>
      <c r="L140" s="17"/>
    </row>
    <row r="141" spans="2:12">
      <c r="B141" s="2"/>
      <c r="C141" s="39" t="s">
        <v>42</v>
      </c>
      <c r="D141" s="40"/>
      <c r="E141" s="40"/>
      <c r="F141" s="40"/>
      <c r="G141" s="41"/>
      <c r="H141" s="33">
        <v>115</v>
      </c>
      <c r="I141" s="30">
        <v>1</v>
      </c>
      <c r="J141" s="45">
        <f t="shared" si="5"/>
        <v>0</v>
      </c>
      <c r="K141" s="46"/>
      <c r="L141" s="17"/>
    </row>
    <row r="142" spans="2:12" ht="15" customHeight="1">
      <c r="B142" s="2"/>
      <c r="C142" s="58" t="s">
        <v>68</v>
      </c>
      <c r="D142" s="58"/>
      <c r="E142" s="58"/>
      <c r="F142" s="58"/>
      <c r="G142" s="58"/>
      <c r="H142" s="36" t="s">
        <v>69</v>
      </c>
      <c r="I142" s="37"/>
      <c r="J142" s="37"/>
      <c r="K142" s="38"/>
      <c r="L142" s="17"/>
    </row>
    <row r="143" spans="2:12" ht="15.75" thickBot="1">
      <c r="B143" s="2"/>
      <c r="C143" s="80"/>
      <c r="D143" s="81"/>
      <c r="E143" s="81"/>
      <c r="F143" s="81"/>
      <c r="G143" s="81"/>
      <c r="H143" s="81"/>
      <c r="I143" s="81"/>
      <c r="J143" s="81"/>
      <c r="K143" s="82"/>
      <c r="L143" s="17"/>
    </row>
    <row r="144" spans="2:1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7"/>
    </row>
    <row r="145" spans="2:1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7"/>
    </row>
    <row r="146" spans="2:12" ht="15.75" thickBot="1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7"/>
    </row>
    <row r="147" spans="2:12">
      <c r="B147" s="2"/>
      <c r="C147" s="50" t="s">
        <v>38</v>
      </c>
      <c r="D147" s="51"/>
      <c r="E147" s="51"/>
      <c r="F147" s="51"/>
      <c r="G147" s="51"/>
      <c r="H147" s="51"/>
      <c r="I147" s="51"/>
      <c r="J147" s="51"/>
      <c r="K147" s="52"/>
      <c r="L147" s="17"/>
    </row>
    <row r="148" spans="2:12" ht="30">
      <c r="B148" s="2"/>
      <c r="C148" s="25" t="s">
        <v>0</v>
      </c>
      <c r="D148" s="26" t="s">
        <v>1</v>
      </c>
      <c r="E148" s="26" t="s">
        <v>20</v>
      </c>
      <c r="F148" s="26" t="s">
        <v>2</v>
      </c>
      <c r="G148" s="26" t="s">
        <v>3</v>
      </c>
      <c r="H148" s="26" t="s">
        <v>6</v>
      </c>
      <c r="I148" s="26" t="s">
        <v>5</v>
      </c>
      <c r="J148" s="26" t="s">
        <v>14</v>
      </c>
      <c r="K148" s="27" t="s">
        <v>4</v>
      </c>
      <c r="L148" s="17"/>
    </row>
    <row r="149" spans="2:12">
      <c r="B149" s="2"/>
      <c r="C149" s="9">
        <v>60</v>
      </c>
      <c r="D149" s="13">
        <v>90</v>
      </c>
      <c r="E149" s="13">
        <v>5</v>
      </c>
      <c r="F149" s="6">
        <f>C149*D149</f>
        <v>5400</v>
      </c>
      <c r="G149" s="13">
        <v>91</v>
      </c>
      <c r="H149" s="6">
        <v>90</v>
      </c>
      <c r="I149" s="35">
        <v>77880</v>
      </c>
      <c r="J149" s="7">
        <v>0.15</v>
      </c>
      <c r="K149" s="12">
        <f>I149-(I149*J149)</f>
        <v>66198</v>
      </c>
      <c r="L149" s="17"/>
    </row>
    <row r="150" spans="2:12" ht="75">
      <c r="B150" s="2"/>
      <c r="C150" s="10" t="s">
        <v>16</v>
      </c>
      <c r="D150" s="8"/>
      <c r="E150" s="8"/>
      <c r="F150" s="8"/>
      <c r="G150" s="8" t="s">
        <v>19</v>
      </c>
      <c r="H150" s="8" t="s">
        <v>15</v>
      </c>
      <c r="I150" s="8"/>
      <c r="J150" s="8"/>
      <c r="K150" s="11"/>
      <c r="L150" s="17"/>
    </row>
    <row r="151" spans="2:12">
      <c r="B151" s="2"/>
      <c r="C151" s="53" t="s">
        <v>21</v>
      </c>
      <c r="D151" s="54"/>
      <c r="E151" s="54"/>
      <c r="F151" s="54"/>
      <c r="G151" s="54"/>
      <c r="H151" s="54"/>
      <c r="I151" s="54"/>
      <c r="J151" s="54"/>
      <c r="K151" s="55"/>
      <c r="L151" s="17"/>
    </row>
    <row r="152" spans="2:12">
      <c r="B152" s="2"/>
      <c r="C152" s="56" t="s">
        <v>9</v>
      </c>
      <c r="D152" s="57"/>
      <c r="E152" s="57"/>
      <c r="F152" s="57"/>
      <c r="G152" s="58" t="s">
        <v>24</v>
      </c>
      <c r="H152" s="58"/>
      <c r="I152" s="58"/>
      <c r="J152" s="58"/>
      <c r="K152" s="59"/>
      <c r="L152" s="17"/>
    </row>
    <row r="153" spans="2:12">
      <c r="B153" s="2"/>
      <c r="C153" s="56" t="s">
        <v>8</v>
      </c>
      <c r="D153" s="57"/>
      <c r="E153" s="57"/>
      <c r="F153" s="57"/>
      <c r="G153" s="58" t="s">
        <v>41</v>
      </c>
      <c r="H153" s="58"/>
      <c r="I153" s="58"/>
      <c r="J153" s="58"/>
      <c r="K153" s="59"/>
      <c r="L153" s="17"/>
    </row>
    <row r="154" spans="2:12">
      <c r="B154" s="2"/>
      <c r="C154" s="60" t="s">
        <v>17</v>
      </c>
      <c r="D154" s="61"/>
      <c r="E154" s="61"/>
      <c r="F154" s="61"/>
      <c r="G154" s="61"/>
      <c r="H154" s="61"/>
      <c r="I154" s="61"/>
      <c r="J154" s="61"/>
      <c r="K154" s="62"/>
      <c r="L154" s="17"/>
    </row>
    <row r="155" spans="2:12">
      <c r="B155" s="2"/>
      <c r="C155" s="63" t="s">
        <v>13</v>
      </c>
      <c r="D155" s="64"/>
      <c r="E155" s="64"/>
      <c r="F155" s="64"/>
      <c r="G155" s="65"/>
      <c r="H155" s="24" t="s">
        <v>5</v>
      </c>
      <c r="I155" s="24" t="s">
        <v>10</v>
      </c>
      <c r="J155" s="66" t="s">
        <v>11</v>
      </c>
      <c r="K155" s="67"/>
      <c r="L155" s="17"/>
    </row>
    <row r="156" spans="2:12">
      <c r="B156" s="2"/>
      <c r="C156" s="47" t="s">
        <v>7</v>
      </c>
      <c r="D156" s="48"/>
      <c r="E156" s="48"/>
      <c r="F156" s="48"/>
      <c r="G156" s="49"/>
      <c r="H156" s="33">
        <v>1500</v>
      </c>
      <c r="I156" s="23">
        <v>0.15</v>
      </c>
      <c r="J156" s="42">
        <f t="shared" ref="J156:J165" si="6">H156-(H156*I156)</f>
        <v>1275</v>
      </c>
      <c r="K156" s="44"/>
      <c r="L156" s="17"/>
    </row>
    <row r="157" spans="2:12">
      <c r="B157" s="2"/>
      <c r="C157" s="47" t="s">
        <v>23</v>
      </c>
      <c r="D157" s="48"/>
      <c r="E157" s="48"/>
      <c r="F157" s="48"/>
      <c r="G157" s="49"/>
      <c r="H157" s="33">
        <v>5180</v>
      </c>
      <c r="I157" s="23">
        <v>0.15</v>
      </c>
      <c r="J157" s="42">
        <f t="shared" si="6"/>
        <v>4403</v>
      </c>
      <c r="K157" s="44"/>
      <c r="L157" s="17"/>
    </row>
    <row r="158" spans="2:12">
      <c r="B158" s="2"/>
      <c r="C158" s="39" t="s">
        <v>43</v>
      </c>
      <c r="D158" s="40"/>
      <c r="E158" s="40"/>
      <c r="F158" s="40"/>
      <c r="G158" s="41"/>
      <c r="H158" s="33">
        <v>1250</v>
      </c>
      <c r="I158" s="23">
        <v>0.15</v>
      </c>
      <c r="J158" s="42">
        <f t="shared" si="6"/>
        <v>1062.5</v>
      </c>
      <c r="K158" s="44"/>
      <c r="L158" s="17"/>
    </row>
    <row r="159" spans="2:12">
      <c r="B159" s="2"/>
      <c r="C159" s="39" t="s">
        <v>12</v>
      </c>
      <c r="D159" s="40"/>
      <c r="E159" s="40"/>
      <c r="F159" s="40"/>
      <c r="G159" s="41"/>
      <c r="H159" s="33">
        <v>120</v>
      </c>
      <c r="I159" s="23">
        <v>0.15</v>
      </c>
      <c r="J159" s="42">
        <f t="shared" si="6"/>
        <v>102</v>
      </c>
      <c r="K159" s="44"/>
      <c r="L159" s="17"/>
    </row>
    <row r="160" spans="2:12">
      <c r="B160" s="2"/>
      <c r="C160" s="39" t="s">
        <v>64</v>
      </c>
      <c r="D160" s="40"/>
      <c r="E160" s="40"/>
      <c r="F160" s="40"/>
      <c r="G160" s="41"/>
      <c r="H160" s="33">
        <v>3440</v>
      </c>
      <c r="I160" s="23">
        <v>0.15</v>
      </c>
      <c r="J160" s="42">
        <f t="shared" si="6"/>
        <v>2924</v>
      </c>
      <c r="K160" s="44"/>
      <c r="L160" s="17"/>
    </row>
    <row r="161" spans="2:12">
      <c r="B161" s="2"/>
      <c r="C161" s="39" t="s">
        <v>65</v>
      </c>
      <c r="D161" s="40"/>
      <c r="E161" s="40"/>
      <c r="F161" s="40"/>
      <c r="G161" s="41"/>
      <c r="H161" s="33">
        <v>2880</v>
      </c>
      <c r="I161" s="23">
        <v>0.15</v>
      </c>
      <c r="J161" s="42">
        <f t="shared" si="6"/>
        <v>2448</v>
      </c>
      <c r="K161" s="44"/>
      <c r="L161" s="17"/>
    </row>
    <row r="162" spans="2:12">
      <c r="B162" s="2"/>
      <c r="C162" s="39" t="s">
        <v>66</v>
      </c>
      <c r="D162" s="40"/>
      <c r="E162" s="40"/>
      <c r="F162" s="40"/>
      <c r="G162" s="41"/>
      <c r="H162" s="33">
        <v>2820</v>
      </c>
      <c r="I162" s="23">
        <v>0.15</v>
      </c>
      <c r="J162" s="42">
        <f t="shared" si="6"/>
        <v>2397</v>
      </c>
      <c r="K162" s="44"/>
      <c r="L162" s="17"/>
    </row>
    <row r="163" spans="2:12">
      <c r="B163" s="2"/>
      <c r="C163" s="39" t="s">
        <v>67</v>
      </c>
      <c r="D163" s="40"/>
      <c r="E163" s="40"/>
      <c r="F163" s="40"/>
      <c r="G163" s="41"/>
      <c r="H163" s="34">
        <v>2770</v>
      </c>
      <c r="I163" s="29">
        <v>0.15</v>
      </c>
      <c r="J163" s="45">
        <f t="shared" si="6"/>
        <v>2354.5</v>
      </c>
      <c r="K163" s="46"/>
      <c r="L163" s="17"/>
    </row>
    <row r="164" spans="2:12">
      <c r="B164" s="2"/>
      <c r="C164" s="39" t="s">
        <v>45</v>
      </c>
      <c r="D164" s="40"/>
      <c r="E164" s="40"/>
      <c r="F164" s="40"/>
      <c r="G164" s="41"/>
      <c r="H164" s="34">
        <v>3980</v>
      </c>
      <c r="I164" s="29">
        <v>0.15</v>
      </c>
      <c r="J164" s="42">
        <v>2930.37</v>
      </c>
      <c r="K164" s="43"/>
      <c r="L164" s="17"/>
    </row>
    <row r="165" spans="2:12">
      <c r="B165" s="2"/>
      <c r="C165" s="39" t="s">
        <v>42</v>
      </c>
      <c r="D165" s="40"/>
      <c r="E165" s="40"/>
      <c r="F165" s="40"/>
      <c r="G165" s="41"/>
      <c r="H165" s="33">
        <v>115</v>
      </c>
      <c r="I165" s="30">
        <v>1</v>
      </c>
      <c r="J165" s="45">
        <f t="shared" si="6"/>
        <v>0</v>
      </c>
      <c r="K165" s="46"/>
      <c r="L165" s="17"/>
    </row>
    <row r="166" spans="2:12" ht="15" customHeight="1">
      <c r="B166" s="2"/>
      <c r="C166" s="58" t="s">
        <v>68</v>
      </c>
      <c r="D166" s="58"/>
      <c r="E166" s="58"/>
      <c r="F166" s="58"/>
      <c r="G166" s="58"/>
      <c r="H166" s="36" t="s">
        <v>69</v>
      </c>
      <c r="I166" s="37"/>
      <c r="J166" s="37"/>
      <c r="K166" s="38"/>
      <c r="L166" s="17"/>
    </row>
    <row r="167" spans="2:12" ht="15.75" thickBot="1">
      <c r="B167" s="2"/>
      <c r="C167" s="80"/>
      <c r="D167" s="81"/>
      <c r="E167" s="81"/>
      <c r="F167" s="81"/>
      <c r="G167" s="81"/>
      <c r="H167" s="81"/>
      <c r="I167" s="81"/>
      <c r="J167" s="81"/>
      <c r="K167" s="82"/>
      <c r="L167" s="17"/>
    </row>
    <row r="168" spans="2:1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7"/>
    </row>
    <row r="169" spans="2:1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7"/>
    </row>
    <row r="170" spans="2:12" ht="15.75" thickBot="1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7"/>
    </row>
    <row r="171" spans="2:12">
      <c r="B171" s="2"/>
      <c r="C171" s="50" t="s">
        <v>38</v>
      </c>
      <c r="D171" s="51"/>
      <c r="E171" s="51"/>
      <c r="F171" s="51"/>
      <c r="G171" s="51"/>
      <c r="H171" s="51"/>
      <c r="I171" s="51"/>
      <c r="J171" s="51"/>
      <c r="K171" s="52"/>
      <c r="L171" s="17"/>
    </row>
    <row r="172" spans="2:12" ht="30">
      <c r="B172" s="2"/>
      <c r="C172" s="25" t="s">
        <v>0</v>
      </c>
      <c r="D172" s="26" t="s">
        <v>1</v>
      </c>
      <c r="E172" s="26" t="s">
        <v>20</v>
      </c>
      <c r="F172" s="26" t="s">
        <v>2</v>
      </c>
      <c r="G172" s="26" t="s">
        <v>3</v>
      </c>
      <c r="H172" s="26" t="s">
        <v>6</v>
      </c>
      <c r="I172" s="26" t="s">
        <v>5</v>
      </c>
      <c r="J172" s="26" t="s">
        <v>14</v>
      </c>
      <c r="K172" s="27" t="s">
        <v>4</v>
      </c>
      <c r="L172" s="17"/>
    </row>
    <row r="173" spans="2:12">
      <c r="B173" s="2"/>
      <c r="C173" s="9">
        <v>60</v>
      </c>
      <c r="D173" s="13">
        <v>92</v>
      </c>
      <c r="E173" s="13">
        <v>4</v>
      </c>
      <c r="F173" s="6">
        <f>C173*D173</f>
        <v>5520</v>
      </c>
      <c r="G173" s="13">
        <v>114</v>
      </c>
      <c r="H173" s="6">
        <v>90</v>
      </c>
      <c r="I173" s="35">
        <v>92450</v>
      </c>
      <c r="J173" s="7">
        <v>0.15</v>
      </c>
      <c r="K173" s="12">
        <f>I173-(I173*J173)</f>
        <v>78582.5</v>
      </c>
      <c r="L173" s="17"/>
    </row>
    <row r="174" spans="2:12" ht="75">
      <c r="B174" s="2"/>
      <c r="C174" s="10" t="s">
        <v>16</v>
      </c>
      <c r="D174" s="8"/>
      <c r="E174" s="8"/>
      <c r="F174" s="8"/>
      <c r="G174" s="8" t="s">
        <v>19</v>
      </c>
      <c r="H174" s="8" t="s">
        <v>15</v>
      </c>
      <c r="I174" s="8"/>
      <c r="J174" s="8"/>
      <c r="K174" s="11"/>
      <c r="L174" s="17"/>
    </row>
    <row r="175" spans="2:12">
      <c r="B175" s="2"/>
      <c r="C175" s="53" t="s">
        <v>21</v>
      </c>
      <c r="D175" s="54"/>
      <c r="E175" s="54"/>
      <c r="F175" s="54"/>
      <c r="G175" s="54"/>
      <c r="H175" s="54"/>
      <c r="I175" s="54"/>
      <c r="J175" s="54"/>
      <c r="K175" s="55"/>
      <c r="L175" s="17"/>
    </row>
    <row r="176" spans="2:12">
      <c r="B176" s="2"/>
      <c r="C176" s="56" t="s">
        <v>9</v>
      </c>
      <c r="D176" s="57"/>
      <c r="E176" s="57"/>
      <c r="F176" s="57"/>
      <c r="G176" s="58" t="s">
        <v>24</v>
      </c>
      <c r="H176" s="58"/>
      <c r="I176" s="58"/>
      <c r="J176" s="58"/>
      <c r="K176" s="59"/>
      <c r="L176" s="17"/>
    </row>
    <row r="177" spans="2:12">
      <c r="B177" s="2"/>
      <c r="C177" s="56" t="s">
        <v>8</v>
      </c>
      <c r="D177" s="57"/>
      <c r="E177" s="57"/>
      <c r="F177" s="57"/>
      <c r="G177" s="58" t="s">
        <v>41</v>
      </c>
      <c r="H177" s="58"/>
      <c r="I177" s="58"/>
      <c r="J177" s="58"/>
      <c r="K177" s="59"/>
      <c r="L177" s="17"/>
    </row>
    <row r="178" spans="2:12">
      <c r="B178" s="2"/>
      <c r="C178" s="60" t="s">
        <v>17</v>
      </c>
      <c r="D178" s="61"/>
      <c r="E178" s="61"/>
      <c r="F178" s="61"/>
      <c r="G178" s="61"/>
      <c r="H178" s="61"/>
      <c r="I178" s="61"/>
      <c r="J178" s="61"/>
      <c r="K178" s="62"/>
      <c r="L178" s="17"/>
    </row>
    <row r="179" spans="2:12">
      <c r="B179" s="2"/>
      <c r="C179" s="63" t="s">
        <v>13</v>
      </c>
      <c r="D179" s="64"/>
      <c r="E179" s="64"/>
      <c r="F179" s="64"/>
      <c r="G179" s="65"/>
      <c r="H179" s="24" t="s">
        <v>5</v>
      </c>
      <c r="I179" s="24" t="s">
        <v>10</v>
      </c>
      <c r="J179" s="66" t="s">
        <v>11</v>
      </c>
      <c r="K179" s="67"/>
      <c r="L179" s="17"/>
    </row>
    <row r="180" spans="2:12">
      <c r="B180" s="2"/>
      <c r="C180" s="47" t="s">
        <v>7</v>
      </c>
      <c r="D180" s="48"/>
      <c r="E180" s="48"/>
      <c r="F180" s="48"/>
      <c r="G180" s="49"/>
      <c r="H180" s="33">
        <v>1500</v>
      </c>
      <c r="I180" s="23">
        <v>0.15</v>
      </c>
      <c r="J180" s="42">
        <f t="shared" ref="J180:J189" si="7">H180-(H180*I180)</f>
        <v>1275</v>
      </c>
      <c r="K180" s="44"/>
      <c r="L180" s="17"/>
    </row>
    <row r="181" spans="2:12">
      <c r="B181" s="2"/>
      <c r="C181" s="47" t="s">
        <v>23</v>
      </c>
      <c r="D181" s="48"/>
      <c r="E181" s="48"/>
      <c r="F181" s="48"/>
      <c r="G181" s="49"/>
      <c r="H181" s="33">
        <v>5180</v>
      </c>
      <c r="I181" s="23">
        <v>0.15</v>
      </c>
      <c r="J181" s="42">
        <f t="shared" si="7"/>
        <v>4403</v>
      </c>
      <c r="K181" s="44"/>
      <c r="L181" s="17"/>
    </row>
    <row r="182" spans="2:12">
      <c r="B182" s="2"/>
      <c r="C182" s="39" t="s">
        <v>22</v>
      </c>
      <c r="D182" s="40"/>
      <c r="E182" s="40"/>
      <c r="F182" s="40"/>
      <c r="G182" s="41"/>
      <c r="H182" s="33">
        <v>1250</v>
      </c>
      <c r="I182" s="23">
        <v>0.15</v>
      </c>
      <c r="J182" s="42">
        <f t="shared" si="7"/>
        <v>1062.5</v>
      </c>
      <c r="K182" s="44"/>
      <c r="L182" s="17"/>
    </row>
    <row r="183" spans="2:12">
      <c r="B183" s="2"/>
      <c r="C183" s="39" t="s">
        <v>12</v>
      </c>
      <c r="D183" s="40"/>
      <c r="E183" s="40"/>
      <c r="F183" s="40"/>
      <c r="G183" s="41"/>
      <c r="H183" s="33">
        <v>120</v>
      </c>
      <c r="I183" s="23">
        <v>0.15</v>
      </c>
      <c r="J183" s="42">
        <f t="shared" si="7"/>
        <v>102</v>
      </c>
      <c r="K183" s="44"/>
      <c r="L183" s="17"/>
    </row>
    <row r="184" spans="2:12">
      <c r="B184" s="2"/>
      <c r="C184" s="39" t="s">
        <v>64</v>
      </c>
      <c r="D184" s="40"/>
      <c r="E184" s="40"/>
      <c r="F184" s="40"/>
      <c r="G184" s="41"/>
      <c r="H184" s="33">
        <v>3440</v>
      </c>
      <c r="I184" s="23">
        <v>0.15</v>
      </c>
      <c r="J184" s="42">
        <f t="shared" si="7"/>
        <v>2924</v>
      </c>
      <c r="K184" s="44"/>
      <c r="L184" s="17"/>
    </row>
    <row r="185" spans="2:12">
      <c r="B185" s="2"/>
      <c r="C185" s="39" t="s">
        <v>65</v>
      </c>
      <c r="D185" s="40"/>
      <c r="E185" s="40"/>
      <c r="F185" s="40"/>
      <c r="G185" s="41"/>
      <c r="H185" s="33">
        <v>2880</v>
      </c>
      <c r="I185" s="23">
        <v>0.15</v>
      </c>
      <c r="J185" s="42">
        <f t="shared" si="7"/>
        <v>2448</v>
      </c>
      <c r="K185" s="44"/>
      <c r="L185" s="17"/>
    </row>
    <row r="186" spans="2:12">
      <c r="B186" s="2"/>
      <c r="C186" s="39" t="s">
        <v>66</v>
      </c>
      <c r="D186" s="40"/>
      <c r="E186" s="40"/>
      <c r="F186" s="40"/>
      <c r="G186" s="41"/>
      <c r="H186" s="33">
        <v>2820</v>
      </c>
      <c r="I186" s="23">
        <v>0.15</v>
      </c>
      <c r="J186" s="42">
        <f t="shared" si="7"/>
        <v>2397</v>
      </c>
      <c r="K186" s="44"/>
      <c r="L186" s="17"/>
    </row>
    <row r="187" spans="2:12">
      <c r="B187" s="2"/>
      <c r="C187" s="39" t="s">
        <v>67</v>
      </c>
      <c r="D187" s="40"/>
      <c r="E187" s="40"/>
      <c r="F187" s="40"/>
      <c r="G187" s="41"/>
      <c r="H187" s="34">
        <v>2770</v>
      </c>
      <c r="I187" s="29">
        <v>0.15</v>
      </c>
      <c r="J187" s="45">
        <f t="shared" si="7"/>
        <v>2354.5</v>
      </c>
      <c r="K187" s="46"/>
      <c r="L187" s="17"/>
    </row>
    <row r="188" spans="2:12">
      <c r="B188" s="2"/>
      <c r="C188" s="39" t="s">
        <v>52</v>
      </c>
      <c r="D188" s="40"/>
      <c r="E188" s="40"/>
      <c r="F188" s="40"/>
      <c r="G188" s="41"/>
      <c r="H188" s="34">
        <v>3780</v>
      </c>
      <c r="I188" s="29">
        <v>0.15</v>
      </c>
      <c r="J188" s="42">
        <v>2728.5</v>
      </c>
      <c r="K188" s="43"/>
      <c r="L188" s="17"/>
    </row>
    <row r="189" spans="2:12">
      <c r="B189" s="2"/>
      <c r="C189" s="39" t="s">
        <v>42</v>
      </c>
      <c r="D189" s="40"/>
      <c r="E189" s="40"/>
      <c r="F189" s="40"/>
      <c r="G189" s="41"/>
      <c r="H189" s="33">
        <v>115</v>
      </c>
      <c r="I189" s="30">
        <v>1</v>
      </c>
      <c r="J189" s="45">
        <f t="shared" si="7"/>
        <v>0</v>
      </c>
      <c r="K189" s="46"/>
      <c r="L189" s="17"/>
    </row>
    <row r="190" spans="2:12" ht="15" customHeight="1">
      <c r="B190" s="2"/>
      <c r="C190" s="58" t="s">
        <v>68</v>
      </c>
      <c r="D190" s="58"/>
      <c r="E190" s="58"/>
      <c r="F190" s="58"/>
      <c r="G190" s="58"/>
      <c r="H190" s="36" t="s">
        <v>69</v>
      </c>
      <c r="I190" s="37"/>
      <c r="J190" s="37"/>
      <c r="K190" s="38"/>
      <c r="L190" s="17"/>
    </row>
    <row r="191" spans="2:12" ht="15.75" thickBot="1">
      <c r="B191" s="2"/>
      <c r="C191" s="80"/>
      <c r="D191" s="81"/>
      <c r="E191" s="81"/>
      <c r="F191" s="81"/>
      <c r="G191" s="81"/>
      <c r="H191" s="81"/>
      <c r="I191" s="81"/>
      <c r="J191" s="81"/>
      <c r="K191" s="82"/>
      <c r="L191" s="17"/>
    </row>
    <row r="192" spans="2:1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7"/>
    </row>
    <row r="193" spans="2:12" ht="15.75" thickBot="1">
      <c r="B193" s="18"/>
      <c r="C193" s="19"/>
      <c r="D193" s="19"/>
      <c r="E193" s="19"/>
      <c r="F193" s="19"/>
      <c r="G193" s="19"/>
      <c r="H193" s="19"/>
      <c r="I193" s="19"/>
      <c r="J193" s="19"/>
      <c r="K193" s="19"/>
      <c r="L193" s="20"/>
    </row>
  </sheetData>
  <mergeCells count="257">
    <mergeCell ref="C191:K191"/>
    <mergeCell ref="C186:G186"/>
    <mergeCell ref="J186:K186"/>
    <mergeCell ref="C187:G187"/>
    <mergeCell ref="J187:K187"/>
    <mergeCell ref="C189:G189"/>
    <mergeCell ref="J189:K189"/>
    <mergeCell ref="C183:G183"/>
    <mergeCell ref="J183:K183"/>
    <mergeCell ref="C184:G184"/>
    <mergeCell ref="J184:K184"/>
    <mergeCell ref="C185:G185"/>
    <mergeCell ref="J185:K185"/>
    <mergeCell ref="C188:G188"/>
    <mergeCell ref="J188:K188"/>
    <mergeCell ref="C190:G190"/>
    <mergeCell ref="H190:K190"/>
    <mergeCell ref="C180:G180"/>
    <mergeCell ref="J180:K180"/>
    <mergeCell ref="C181:G181"/>
    <mergeCell ref="J181:K181"/>
    <mergeCell ref="C182:G182"/>
    <mergeCell ref="J182:K182"/>
    <mergeCell ref="C176:F176"/>
    <mergeCell ref="G176:K176"/>
    <mergeCell ref="C177:F177"/>
    <mergeCell ref="G177:K177"/>
    <mergeCell ref="C178:K178"/>
    <mergeCell ref="C179:G179"/>
    <mergeCell ref="J179:K179"/>
    <mergeCell ref="C165:G165"/>
    <mergeCell ref="J165:K165"/>
    <mergeCell ref="C171:K171"/>
    <mergeCell ref="C175:K175"/>
    <mergeCell ref="C161:G161"/>
    <mergeCell ref="J161:K161"/>
    <mergeCell ref="C162:G162"/>
    <mergeCell ref="J162:K162"/>
    <mergeCell ref="C163:G163"/>
    <mergeCell ref="J163:K163"/>
    <mergeCell ref="C164:G164"/>
    <mergeCell ref="J164:K164"/>
    <mergeCell ref="C166:G166"/>
    <mergeCell ref="C167:K167"/>
    <mergeCell ref="H166:K166"/>
    <mergeCell ref="C158:G158"/>
    <mergeCell ref="J158:K158"/>
    <mergeCell ref="C159:G159"/>
    <mergeCell ref="J159:K159"/>
    <mergeCell ref="C160:G160"/>
    <mergeCell ref="J160:K160"/>
    <mergeCell ref="C154:K154"/>
    <mergeCell ref="C155:G155"/>
    <mergeCell ref="J155:K155"/>
    <mergeCell ref="C156:G156"/>
    <mergeCell ref="J156:K156"/>
    <mergeCell ref="C157:G157"/>
    <mergeCell ref="J157:K157"/>
    <mergeCell ref="C147:K147"/>
    <mergeCell ref="C151:K151"/>
    <mergeCell ref="C152:F152"/>
    <mergeCell ref="G152:K152"/>
    <mergeCell ref="C153:F153"/>
    <mergeCell ref="G153:K153"/>
    <mergeCell ref="C139:G139"/>
    <mergeCell ref="J139:K139"/>
    <mergeCell ref="C141:G141"/>
    <mergeCell ref="J141:K141"/>
    <mergeCell ref="C140:G140"/>
    <mergeCell ref="J140:K140"/>
    <mergeCell ref="C142:G142"/>
    <mergeCell ref="C143:K143"/>
    <mergeCell ref="H142:K142"/>
    <mergeCell ref="C136:G136"/>
    <mergeCell ref="J136:K136"/>
    <mergeCell ref="C137:G137"/>
    <mergeCell ref="J137:K137"/>
    <mergeCell ref="C138:G138"/>
    <mergeCell ref="J138:K138"/>
    <mergeCell ref="C133:G133"/>
    <mergeCell ref="J133:K133"/>
    <mergeCell ref="C134:G134"/>
    <mergeCell ref="J134:K134"/>
    <mergeCell ref="C135:G135"/>
    <mergeCell ref="J135:K135"/>
    <mergeCell ref="C129:F129"/>
    <mergeCell ref="G129:K129"/>
    <mergeCell ref="C130:K130"/>
    <mergeCell ref="C131:G131"/>
    <mergeCell ref="J131:K131"/>
    <mergeCell ref="C132:G132"/>
    <mergeCell ref="J132:K132"/>
    <mergeCell ref="C123:K123"/>
    <mergeCell ref="C127:K127"/>
    <mergeCell ref="C128:F128"/>
    <mergeCell ref="G128:K128"/>
    <mergeCell ref="C118:G118"/>
    <mergeCell ref="C119:K119"/>
    <mergeCell ref="C114:G114"/>
    <mergeCell ref="J114:K114"/>
    <mergeCell ref="C115:G115"/>
    <mergeCell ref="J115:K115"/>
    <mergeCell ref="C117:G117"/>
    <mergeCell ref="J117:K117"/>
    <mergeCell ref="H118:K118"/>
    <mergeCell ref="C111:G111"/>
    <mergeCell ref="J111:K111"/>
    <mergeCell ref="C112:G112"/>
    <mergeCell ref="J112:K112"/>
    <mergeCell ref="C113:G113"/>
    <mergeCell ref="J113:K113"/>
    <mergeCell ref="C116:G116"/>
    <mergeCell ref="J116:K116"/>
    <mergeCell ref="C108:G108"/>
    <mergeCell ref="J108:K108"/>
    <mergeCell ref="C109:G109"/>
    <mergeCell ref="J109:K109"/>
    <mergeCell ref="C110:G110"/>
    <mergeCell ref="J110:K110"/>
    <mergeCell ref="C104:F104"/>
    <mergeCell ref="G104:K104"/>
    <mergeCell ref="C105:F105"/>
    <mergeCell ref="G105:K105"/>
    <mergeCell ref="C106:K106"/>
    <mergeCell ref="C107:G107"/>
    <mergeCell ref="J107:K107"/>
    <mergeCell ref="C93:G93"/>
    <mergeCell ref="J93:K93"/>
    <mergeCell ref="C99:K99"/>
    <mergeCell ref="C103:K103"/>
    <mergeCell ref="C95:K95"/>
    <mergeCell ref="C89:G89"/>
    <mergeCell ref="J89:K89"/>
    <mergeCell ref="C90:G90"/>
    <mergeCell ref="J90:K90"/>
    <mergeCell ref="C91:G91"/>
    <mergeCell ref="J91:K91"/>
    <mergeCell ref="C92:G92"/>
    <mergeCell ref="J92:K92"/>
    <mergeCell ref="C94:G94"/>
    <mergeCell ref="H94:K94"/>
    <mergeCell ref="C86:G86"/>
    <mergeCell ref="J86:K86"/>
    <mergeCell ref="C87:G87"/>
    <mergeCell ref="J87:K87"/>
    <mergeCell ref="C88:G88"/>
    <mergeCell ref="J88:K88"/>
    <mergeCell ref="C82:K82"/>
    <mergeCell ref="C83:G83"/>
    <mergeCell ref="J83:K83"/>
    <mergeCell ref="C84:G84"/>
    <mergeCell ref="J84:K84"/>
    <mergeCell ref="C85:G85"/>
    <mergeCell ref="J85:K85"/>
    <mergeCell ref="C75:K75"/>
    <mergeCell ref="C79:K79"/>
    <mergeCell ref="C80:F80"/>
    <mergeCell ref="G80:K80"/>
    <mergeCell ref="C81:F81"/>
    <mergeCell ref="G81:K81"/>
    <mergeCell ref="C67:G67"/>
    <mergeCell ref="J67:K67"/>
    <mergeCell ref="C69:G69"/>
    <mergeCell ref="J69:K69"/>
    <mergeCell ref="C68:G68"/>
    <mergeCell ref="J68:K68"/>
    <mergeCell ref="C70:G70"/>
    <mergeCell ref="C71:K71"/>
    <mergeCell ref="H70:K70"/>
    <mergeCell ref="C64:G64"/>
    <mergeCell ref="J64:K64"/>
    <mergeCell ref="C65:G65"/>
    <mergeCell ref="J65:K65"/>
    <mergeCell ref="C66:G66"/>
    <mergeCell ref="J66:K66"/>
    <mergeCell ref="C61:G61"/>
    <mergeCell ref="J61:K61"/>
    <mergeCell ref="C62:G62"/>
    <mergeCell ref="J62:K62"/>
    <mergeCell ref="C63:G63"/>
    <mergeCell ref="J63:K63"/>
    <mergeCell ref="C57:F57"/>
    <mergeCell ref="G57:K57"/>
    <mergeCell ref="C58:K58"/>
    <mergeCell ref="C59:G59"/>
    <mergeCell ref="J59:K59"/>
    <mergeCell ref="C60:G60"/>
    <mergeCell ref="J60:K60"/>
    <mergeCell ref="C51:K51"/>
    <mergeCell ref="C55:K55"/>
    <mergeCell ref="C56:F56"/>
    <mergeCell ref="G56:K56"/>
    <mergeCell ref="C46:G46"/>
    <mergeCell ref="C47:K47"/>
    <mergeCell ref="C42:G42"/>
    <mergeCell ref="J42:K42"/>
    <mergeCell ref="C43:G43"/>
    <mergeCell ref="J43:K43"/>
    <mergeCell ref="C45:G45"/>
    <mergeCell ref="J45:K45"/>
    <mergeCell ref="H46:K46"/>
    <mergeCell ref="C39:G39"/>
    <mergeCell ref="J39:K39"/>
    <mergeCell ref="C40:G40"/>
    <mergeCell ref="J40:K40"/>
    <mergeCell ref="C41:G41"/>
    <mergeCell ref="J41:K41"/>
    <mergeCell ref="C44:G44"/>
    <mergeCell ref="J44:K44"/>
    <mergeCell ref="C36:G36"/>
    <mergeCell ref="J36:K36"/>
    <mergeCell ref="C37:G37"/>
    <mergeCell ref="J37:K37"/>
    <mergeCell ref="C38:G38"/>
    <mergeCell ref="J38:K38"/>
    <mergeCell ref="C32:F32"/>
    <mergeCell ref="G32:K32"/>
    <mergeCell ref="C33:F33"/>
    <mergeCell ref="G33:K33"/>
    <mergeCell ref="C34:K34"/>
    <mergeCell ref="C35:G35"/>
    <mergeCell ref="J35:K35"/>
    <mergeCell ref="C21:G21"/>
    <mergeCell ref="J21:K21"/>
    <mergeCell ref="C27:K27"/>
    <mergeCell ref="C31:K31"/>
    <mergeCell ref="C23:K23"/>
    <mergeCell ref="C17:G17"/>
    <mergeCell ref="J17:K17"/>
    <mergeCell ref="C18:G18"/>
    <mergeCell ref="J18:K18"/>
    <mergeCell ref="C19:G19"/>
    <mergeCell ref="J19:K19"/>
    <mergeCell ref="C20:G20"/>
    <mergeCell ref="J20:K20"/>
    <mergeCell ref="C22:G22"/>
    <mergeCell ref="H22:K22"/>
    <mergeCell ref="C15:G15"/>
    <mergeCell ref="J15:K15"/>
    <mergeCell ref="C16:G16"/>
    <mergeCell ref="J16:K16"/>
    <mergeCell ref="C10:K10"/>
    <mergeCell ref="C11:G11"/>
    <mergeCell ref="J11:K11"/>
    <mergeCell ref="C12:G12"/>
    <mergeCell ref="J12:K12"/>
    <mergeCell ref="C13:G13"/>
    <mergeCell ref="J13:K13"/>
    <mergeCell ref="B1:L1"/>
    <mergeCell ref="C3:K3"/>
    <mergeCell ref="C7:K7"/>
    <mergeCell ref="C8:F8"/>
    <mergeCell ref="G8:K8"/>
    <mergeCell ref="C9:F9"/>
    <mergeCell ref="G9:K9"/>
    <mergeCell ref="C14:G14"/>
    <mergeCell ref="J14:K14"/>
  </mergeCells>
  <pageMargins left="0.7" right="0.7" top="0.75" bottom="0.75" header="0.3" footer="0.3"/>
  <pageSetup scale="80" orientation="landscape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B1:L193"/>
  <sheetViews>
    <sheetView showGridLines="0" workbookViewId="0">
      <selection activeCell="H44" sqref="H44"/>
    </sheetView>
  </sheetViews>
  <sheetFormatPr defaultRowHeight="1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>
      <c r="B1" s="68" t="s">
        <v>40</v>
      </c>
      <c r="C1" s="69"/>
      <c r="D1" s="69"/>
      <c r="E1" s="69"/>
      <c r="F1" s="69"/>
      <c r="G1" s="69"/>
      <c r="H1" s="69"/>
      <c r="I1" s="69"/>
      <c r="J1" s="69"/>
      <c r="K1" s="69"/>
      <c r="L1" s="70"/>
    </row>
    <row r="2" spans="2:12" ht="15.75" thickBot="1">
      <c r="B2" s="14"/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2:12">
      <c r="B3" s="2"/>
      <c r="C3" s="50" t="s">
        <v>39</v>
      </c>
      <c r="D3" s="51"/>
      <c r="E3" s="51"/>
      <c r="F3" s="51"/>
      <c r="G3" s="51"/>
      <c r="H3" s="51"/>
      <c r="I3" s="51"/>
      <c r="J3" s="51"/>
      <c r="K3" s="52"/>
      <c r="L3" s="17"/>
    </row>
    <row r="4" spans="2:12" ht="30">
      <c r="B4" s="2"/>
      <c r="C4" s="25" t="s">
        <v>0</v>
      </c>
      <c r="D4" s="26" t="s">
        <v>1</v>
      </c>
      <c r="E4" s="26" t="s">
        <v>20</v>
      </c>
      <c r="F4" s="26" t="s">
        <v>2</v>
      </c>
      <c r="G4" s="26" t="s">
        <v>3</v>
      </c>
      <c r="H4" s="26" t="s">
        <v>6</v>
      </c>
      <c r="I4" s="26" t="s">
        <v>5</v>
      </c>
      <c r="J4" s="26" t="s">
        <v>14</v>
      </c>
      <c r="K4" s="27" t="s">
        <v>4</v>
      </c>
      <c r="L4" s="17"/>
    </row>
    <row r="5" spans="2:12">
      <c r="B5" s="2"/>
      <c r="C5" s="9">
        <v>60</v>
      </c>
      <c r="D5" s="13">
        <v>96</v>
      </c>
      <c r="E5" s="13">
        <v>16</v>
      </c>
      <c r="F5" s="6">
        <f>C5*D5</f>
        <v>5760</v>
      </c>
      <c r="G5" s="13">
        <v>22</v>
      </c>
      <c r="H5" s="6">
        <v>90</v>
      </c>
      <c r="I5" s="35">
        <v>49130</v>
      </c>
      <c r="J5" s="7">
        <v>0.15</v>
      </c>
      <c r="K5" s="12">
        <f>I5-(I5*J5)</f>
        <v>41760.5</v>
      </c>
      <c r="L5" s="17"/>
    </row>
    <row r="6" spans="2:12" ht="75">
      <c r="B6" s="4"/>
      <c r="C6" s="10" t="s">
        <v>16</v>
      </c>
      <c r="D6" s="8"/>
      <c r="E6" s="8"/>
      <c r="F6" s="8"/>
      <c r="G6" s="8" t="s">
        <v>19</v>
      </c>
      <c r="H6" s="8" t="s">
        <v>15</v>
      </c>
      <c r="I6" s="8"/>
      <c r="J6" s="8"/>
      <c r="K6" s="11"/>
      <c r="L6" s="5"/>
    </row>
    <row r="7" spans="2:12">
      <c r="B7" s="2"/>
      <c r="C7" s="53" t="s">
        <v>21</v>
      </c>
      <c r="D7" s="54"/>
      <c r="E7" s="54"/>
      <c r="F7" s="54"/>
      <c r="G7" s="54"/>
      <c r="H7" s="54"/>
      <c r="I7" s="54"/>
      <c r="J7" s="54"/>
      <c r="K7" s="55"/>
      <c r="L7" s="17"/>
    </row>
    <row r="8" spans="2:12">
      <c r="B8" s="2"/>
      <c r="C8" s="56" t="s">
        <v>9</v>
      </c>
      <c r="D8" s="57"/>
      <c r="E8" s="57"/>
      <c r="F8" s="57"/>
      <c r="G8" s="58" t="s">
        <v>24</v>
      </c>
      <c r="H8" s="58"/>
      <c r="I8" s="58"/>
      <c r="J8" s="58"/>
      <c r="K8" s="59"/>
      <c r="L8" s="17"/>
    </row>
    <row r="9" spans="2:12">
      <c r="B9" s="2"/>
      <c r="C9" s="56" t="s">
        <v>8</v>
      </c>
      <c r="D9" s="57"/>
      <c r="E9" s="57"/>
      <c r="F9" s="57"/>
      <c r="G9" s="58" t="s">
        <v>41</v>
      </c>
      <c r="H9" s="58"/>
      <c r="I9" s="58"/>
      <c r="J9" s="58"/>
      <c r="K9" s="59"/>
      <c r="L9" s="17"/>
    </row>
    <row r="10" spans="2:12">
      <c r="B10" s="2"/>
      <c r="C10" s="60" t="s">
        <v>17</v>
      </c>
      <c r="D10" s="61"/>
      <c r="E10" s="61"/>
      <c r="F10" s="61"/>
      <c r="G10" s="61"/>
      <c r="H10" s="61"/>
      <c r="I10" s="61"/>
      <c r="J10" s="61"/>
      <c r="K10" s="62"/>
      <c r="L10" s="17"/>
    </row>
    <row r="11" spans="2:12">
      <c r="B11" s="2"/>
      <c r="C11" s="63" t="s">
        <v>13</v>
      </c>
      <c r="D11" s="64"/>
      <c r="E11" s="64"/>
      <c r="F11" s="64"/>
      <c r="G11" s="65"/>
      <c r="H11" s="24" t="s">
        <v>5</v>
      </c>
      <c r="I11" s="24" t="s">
        <v>10</v>
      </c>
      <c r="J11" s="66" t="s">
        <v>11</v>
      </c>
      <c r="K11" s="67"/>
      <c r="L11" s="17"/>
    </row>
    <row r="12" spans="2:12">
      <c r="B12" s="2"/>
      <c r="C12" s="47" t="s">
        <v>7</v>
      </c>
      <c r="D12" s="48"/>
      <c r="E12" s="48"/>
      <c r="F12" s="48"/>
      <c r="G12" s="49"/>
      <c r="H12" s="33">
        <v>1500</v>
      </c>
      <c r="I12" s="23">
        <v>0.15</v>
      </c>
      <c r="J12" s="42">
        <f t="shared" ref="J12:J21" si="0">H12-(H12*I12)</f>
        <v>1275</v>
      </c>
      <c r="K12" s="44"/>
      <c r="L12" s="17"/>
    </row>
    <row r="13" spans="2:12">
      <c r="B13" s="2"/>
      <c r="C13" s="47" t="s">
        <v>23</v>
      </c>
      <c r="D13" s="48"/>
      <c r="E13" s="48"/>
      <c r="F13" s="48"/>
      <c r="G13" s="49"/>
      <c r="H13" s="33">
        <v>6080</v>
      </c>
      <c r="I13" s="23">
        <v>0.15</v>
      </c>
      <c r="J13" s="42">
        <f t="shared" si="0"/>
        <v>5168</v>
      </c>
      <c r="K13" s="44"/>
      <c r="L13" s="17"/>
    </row>
    <row r="14" spans="2:12">
      <c r="B14" s="2"/>
      <c r="C14" s="39" t="s">
        <v>22</v>
      </c>
      <c r="D14" s="40"/>
      <c r="E14" s="40"/>
      <c r="F14" s="40"/>
      <c r="G14" s="41"/>
      <c r="H14" s="33">
        <v>1250</v>
      </c>
      <c r="I14" s="23">
        <v>0.15</v>
      </c>
      <c r="J14" s="42">
        <f t="shared" si="0"/>
        <v>1062.5</v>
      </c>
      <c r="K14" s="44"/>
      <c r="L14" s="17"/>
    </row>
    <row r="15" spans="2:12">
      <c r="B15" s="2"/>
      <c r="C15" s="39" t="s">
        <v>12</v>
      </c>
      <c r="D15" s="40"/>
      <c r="E15" s="40"/>
      <c r="F15" s="40"/>
      <c r="G15" s="41"/>
      <c r="H15" s="33">
        <v>120</v>
      </c>
      <c r="I15" s="23">
        <v>0.15</v>
      </c>
      <c r="J15" s="42">
        <f t="shared" si="0"/>
        <v>102</v>
      </c>
      <c r="K15" s="44"/>
      <c r="L15" s="17"/>
    </row>
    <row r="16" spans="2:12">
      <c r="B16" s="2"/>
      <c r="C16" s="39" t="s">
        <v>64</v>
      </c>
      <c r="D16" s="40"/>
      <c r="E16" s="40"/>
      <c r="F16" s="40"/>
      <c r="G16" s="41"/>
      <c r="H16" s="33">
        <v>3440</v>
      </c>
      <c r="I16" s="23">
        <v>0.15</v>
      </c>
      <c r="J16" s="42">
        <f t="shared" si="0"/>
        <v>2924</v>
      </c>
      <c r="K16" s="44"/>
      <c r="L16" s="17"/>
    </row>
    <row r="17" spans="2:12">
      <c r="B17" s="2"/>
      <c r="C17" s="39" t="s">
        <v>65</v>
      </c>
      <c r="D17" s="40"/>
      <c r="E17" s="40"/>
      <c r="F17" s="40"/>
      <c r="G17" s="41"/>
      <c r="H17" s="33">
        <v>2880</v>
      </c>
      <c r="I17" s="23">
        <v>0.15</v>
      </c>
      <c r="J17" s="42">
        <f t="shared" si="0"/>
        <v>2448</v>
      </c>
      <c r="K17" s="44"/>
      <c r="L17" s="17"/>
    </row>
    <row r="18" spans="2:12">
      <c r="B18" s="2"/>
      <c r="C18" s="39" t="s">
        <v>66</v>
      </c>
      <c r="D18" s="40"/>
      <c r="E18" s="40"/>
      <c r="F18" s="40"/>
      <c r="G18" s="41"/>
      <c r="H18" s="33">
        <v>2820</v>
      </c>
      <c r="I18" s="23">
        <v>0.15</v>
      </c>
      <c r="J18" s="42">
        <f t="shared" si="0"/>
        <v>2397</v>
      </c>
      <c r="K18" s="44"/>
      <c r="L18" s="17"/>
    </row>
    <row r="19" spans="2:12">
      <c r="B19" s="2"/>
      <c r="C19" s="39" t="s">
        <v>67</v>
      </c>
      <c r="D19" s="40"/>
      <c r="E19" s="40"/>
      <c r="F19" s="40"/>
      <c r="G19" s="41"/>
      <c r="H19" s="34">
        <v>2770</v>
      </c>
      <c r="I19" s="29">
        <v>0.15</v>
      </c>
      <c r="J19" s="45">
        <f t="shared" si="0"/>
        <v>2354.5</v>
      </c>
      <c r="K19" s="46"/>
      <c r="L19" s="17"/>
    </row>
    <row r="20" spans="2:12">
      <c r="B20" s="2"/>
      <c r="C20" s="39" t="s">
        <v>51</v>
      </c>
      <c r="D20" s="40"/>
      <c r="E20" s="40"/>
      <c r="F20" s="40"/>
      <c r="G20" s="41"/>
      <c r="H20" s="34">
        <v>6330</v>
      </c>
      <c r="I20" s="29">
        <v>0.15</v>
      </c>
      <c r="J20" s="42">
        <v>5501.62</v>
      </c>
      <c r="K20" s="43"/>
      <c r="L20" s="17"/>
    </row>
    <row r="21" spans="2:12">
      <c r="B21" s="2"/>
      <c r="C21" s="39" t="s">
        <v>42</v>
      </c>
      <c r="D21" s="40"/>
      <c r="E21" s="40"/>
      <c r="F21" s="40"/>
      <c r="G21" s="41"/>
      <c r="H21" s="33">
        <v>115</v>
      </c>
      <c r="I21" s="30">
        <v>1</v>
      </c>
      <c r="J21" s="45">
        <f t="shared" si="0"/>
        <v>0</v>
      </c>
      <c r="K21" s="46"/>
      <c r="L21" s="17"/>
    </row>
    <row r="22" spans="2:12" ht="15" customHeight="1">
      <c r="B22" s="2"/>
      <c r="C22" s="58" t="s">
        <v>68</v>
      </c>
      <c r="D22" s="58"/>
      <c r="E22" s="58"/>
      <c r="F22" s="58"/>
      <c r="G22" s="58"/>
      <c r="H22" s="36" t="s">
        <v>69</v>
      </c>
      <c r="I22" s="37"/>
      <c r="J22" s="37"/>
      <c r="K22" s="38"/>
      <c r="L22" s="17"/>
    </row>
    <row r="23" spans="2:12" ht="15.75" thickBot="1">
      <c r="B23" s="2"/>
      <c r="C23" s="80"/>
      <c r="D23" s="81"/>
      <c r="E23" s="81"/>
      <c r="F23" s="81"/>
      <c r="G23" s="81"/>
      <c r="H23" s="81"/>
      <c r="I23" s="81"/>
      <c r="J23" s="81"/>
      <c r="K23" s="82"/>
      <c r="L23" s="17"/>
    </row>
    <row r="24" spans="2:12">
      <c r="B24" s="2"/>
      <c r="C24" s="3"/>
      <c r="D24" s="3"/>
      <c r="E24" s="3"/>
      <c r="F24" s="3"/>
      <c r="G24" s="3"/>
      <c r="H24" s="3"/>
      <c r="I24" s="3"/>
      <c r="J24" s="3"/>
      <c r="K24" s="3"/>
      <c r="L24" s="17"/>
    </row>
    <row r="25" spans="2:12">
      <c r="B25" s="2"/>
      <c r="C25" s="3"/>
      <c r="D25" s="3"/>
      <c r="E25" s="3"/>
      <c r="F25" s="3"/>
      <c r="G25" s="3"/>
      <c r="H25" s="3"/>
      <c r="I25" s="3"/>
      <c r="J25" s="3"/>
      <c r="K25" s="3"/>
      <c r="L25" s="17"/>
    </row>
    <row r="26" spans="2:12" ht="15.75" thickBot="1">
      <c r="B26" s="2"/>
      <c r="C26" s="3"/>
      <c r="D26" s="3"/>
      <c r="E26" s="3"/>
      <c r="F26" s="3"/>
      <c r="G26" s="3"/>
      <c r="H26" s="3"/>
      <c r="I26" s="3"/>
      <c r="J26" s="3"/>
      <c r="K26" s="3"/>
      <c r="L26" s="17"/>
    </row>
    <row r="27" spans="2:12">
      <c r="B27" s="2"/>
      <c r="C27" s="50" t="s">
        <v>39</v>
      </c>
      <c r="D27" s="51"/>
      <c r="E27" s="51"/>
      <c r="F27" s="51"/>
      <c r="G27" s="51"/>
      <c r="H27" s="51"/>
      <c r="I27" s="51"/>
      <c r="J27" s="51"/>
      <c r="K27" s="52"/>
      <c r="L27" s="17"/>
    </row>
    <row r="28" spans="2:12" ht="30">
      <c r="B28" s="2"/>
      <c r="C28" s="25" t="s">
        <v>0</v>
      </c>
      <c r="D28" s="26" t="s">
        <v>1</v>
      </c>
      <c r="E28" s="26" t="s">
        <v>20</v>
      </c>
      <c r="F28" s="26" t="s">
        <v>2</v>
      </c>
      <c r="G28" s="26" t="s">
        <v>3</v>
      </c>
      <c r="H28" s="26" t="s">
        <v>6</v>
      </c>
      <c r="I28" s="26" t="s">
        <v>5</v>
      </c>
      <c r="J28" s="26" t="s">
        <v>14</v>
      </c>
      <c r="K28" s="27" t="s">
        <v>4</v>
      </c>
      <c r="L28" s="17"/>
    </row>
    <row r="29" spans="2:12">
      <c r="B29" s="2"/>
      <c r="C29" s="9">
        <v>60</v>
      </c>
      <c r="D29" s="13">
        <v>98</v>
      </c>
      <c r="E29" s="13">
        <v>14</v>
      </c>
      <c r="F29" s="6">
        <f>C29*D29</f>
        <v>5880</v>
      </c>
      <c r="G29" s="13">
        <v>25</v>
      </c>
      <c r="H29" s="6">
        <v>90</v>
      </c>
      <c r="I29" s="35">
        <v>52360</v>
      </c>
      <c r="J29" s="7">
        <v>0.15</v>
      </c>
      <c r="K29" s="12">
        <f>I29-(I29*J29)</f>
        <v>44506</v>
      </c>
      <c r="L29" s="17"/>
    </row>
    <row r="30" spans="2:12" ht="75">
      <c r="B30" s="2"/>
      <c r="C30" s="10" t="s">
        <v>16</v>
      </c>
      <c r="D30" s="8"/>
      <c r="E30" s="8"/>
      <c r="F30" s="8"/>
      <c r="G30" s="8" t="s">
        <v>19</v>
      </c>
      <c r="H30" s="8" t="s">
        <v>15</v>
      </c>
      <c r="I30" s="8"/>
      <c r="J30" s="8"/>
      <c r="K30" s="11"/>
      <c r="L30" s="5"/>
    </row>
    <row r="31" spans="2:12">
      <c r="B31" s="2"/>
      <c r="C31" s="53" t="s">
        <v>21</v>
      </c>
      <c r="D31" s="54"/>
      <c r="E31" s="54"/>
      <c r="F31" s="54"/>
      <c r="G31" s="54"/>
      <c r="H31" s="54"/>
      <c r="I31" s="54"/>
      <c r="J31" s="54"/>
      <c r="K31" s="55"/>
      <c r="L31" s="5"/>
    </row>
    <row r="32" spans="2:12">
      <c r="B32" s="2"/>
      <c r="C32" s="56" t="s">
        <v>9</v>
      </c>
      <c r="D32" s="57"/>
      <c r="E32" s="57"/>
      <c r="F32" s="57"/>
      <c r="G32" s="58" t="s">
        <v>24</v>
      </c>
      <c r="H32" s="58"/>
      <c r="I32" s="58"/>
      <c r="J32" s="58"/>
      <c r="K32" s="59"/>
      <c r="L32" s="17"/>
    </row>
    <row r="33" spans="2:12">
      <c r="B33" s="2"/>
      <c r="C33" s="56" t="s">
        <v>8</v>
      </c>
      <c r="D33" s="57"/>
      <c r="E33" s="57"/>
      <c r="F33" s="57"/>
      <c r="G33" s="58" t="s">
        <v>41</v>
      </c>
      <c r="H33" s="58"/>
      <c r="I33" s="58"/>
      <c r="J33" s="58"/>
      <c r="K33" s="59"/>
      <c r="L33" s="17"/>
    </row>
    <row r="34" spans="2:12">
      <c r="B34" s="2"/>
      <c r="C34" s="60" t="s">
        <v>17</v>
      </c>
      <c r="D34" s="61"/>
      <c r="E34" s="61"/>
      <c r="F34" s="61"/>
      <c r="G34" s="61"/>
      <c r="H34" s="61"/>
      <c r="I34" s="61"/>
      <c r="J34" s="61"/>
      <c r="K34" s="62"/>
      <c r="L34" s="17"/>
    </row>
    <row r="35" spans="2:12">
      <c r="B35" s="2"/>
      <c r="C35" s="63" t="s">
        <v>13</v>
      </c>
      <c r="D35" s="64"/>
      <c r="E35" s="64"/>
      <c r="F35" s="64"/>
      <c r="G35" s="65"/>
      <c r="H35" s="24" t="s">
        <v>5</v>
      </c>
      <c r="I35" s="24" t="s">
        <v>10</v>
      </c>
      <c r="J35" s="66" t="s">
        <v>11</v>
      </c>
      <c r="K35" s="67"/>
      <c r="L35" s="17"/>
    </row>
    <row r="36" spans="2:12">
      <c r="B36" s="2"/>
      <c r="C36" s="47" t="s">
        <v>7</v>
      </c>
      <c r="D36" s="48"/>
      <c r="E36" s="48"/>
      <c r="F36" s="48"/>
      <c r="G36" s="49"/>
      <c r="H36" s="33">
        <v>1500</v>
      </c>
      <c r="I36" s="23">
        <v>0.15</v>
      </c>
      <c r="J36" s="42">
        <f t="shared" ref="J36:J45" si="1">H36-(H36*I36)</f>
        <v>1275</v>
      </c>
      <c r="K36" s="44"/>
      <c r="L36" s="17"/>
    </row>
    <row r="37" spans="2:12">
      <c r="B37" s="2"/>
      <c r="C37" s="47" t="s">
        <v>23</v>
      </c>
      <c r="D37" s="48"/>
      <c r="E37" s="48"/>
      <c r="F37" s="48"/>
      <c r="G37" s="49"/>
      <c r="H37" s="33">
        <v>6080</v>
      </c>
      <c r="I37" s="23">
        <v>0.15</v>
      </c>
      <c r="J37" s="42">
        <f t="shared" si="1"/>
        <v>5168</v>
      </c>
      <c r="K37" s="44"/>
      <c r="L37" s="17"/>
    </row>
    <row r="38" spans="2:12">
      <c r="B38" s="2"/>
      <c r="C38" s="39" t="s">
        <v>22</v>
      </c>
      <c r="D38" s="40"/>
      <c r="E38" s="40"/>
      <c r="F38" s="40"/>
      <c r="G38" s="41"/>
      <c r="H38" s="33">
        <v>1250</v>
      </c>
      <c r="I38" s="23">
        <v>0.15</v>
      </c>
      <c r="J38" s="42">
        <f t="shared" si="1"/>
        <v>1062.5</v>
      </c>
      <c r="K38" s="44"/>
      <c r="L38" s="17"/>
    </row>
    <row r="39" spans="2:12">
      <c r="B39" s="2"/>
      <c r="C39" s="39" t="s">
        <v>12</v>
      </c>
      <c r="D39" s="40"/>
      <c r="E39" s="40"/>
      <c r="F39" s="40"/>
      <c r="G39" s="41"/>
      <c r="H39" s="33">
        <v>120</v>
      </c>
      <c r="I39" s="23">
        <v>0.15</v>
      </c>
      <c r="J39" s="42">
        <f t="shared" si="1"/>
        <v>102</v>
      </c>
      <c r="K39" s="44"/>
      <c r="L39" s="17"/>
    </row>
    <row r="40" spans="2:12">
      <c r="B40" s="2"/>
      <c r="C40" s="39" t="s">
        <v>64</v>
      </c>
      <c r="D40" s="40"/>
      <c r="E40" s="40"/>
      <c r="F40" s="40"/>
      <c r="G40" s="41"/>
      <c r="H40" s="33">
        <v>3440</v>
      </c>
      <c r="I40" s="23">
        <v>0.15</v>
      </c>
      <c r="J40" s="42">
        <f t="shared" si="1"/>
        <v>2924</v>
      </c>
      <c r="K40" s="44"/>
      <c r="L40" s="17"/>
    </row>
    <row r="41" spans="2:12">
      <c r="B41" s="2"/>
      <c r="C41" s="39" t="s">
        <v>65</v>
      </c>
      <c r="D41" s="40"/>
      <c r="E41" s="40"/>
      <c r="F41" s="40"/>
      <c r="G41" s="41"/>
      <c r="H41" s="33">
        <v>2880</v>
      </c>
      <c r="I41" s="23">
        <v>0.15</v>
      </c>
      <c r="J41" s="42">
        <f t="shared" si="1"/>
        <v>2448</v>
      </c>
      <c r="K41" s="44"/>
      <c r="L41" s="17"/>
    </row>
    <row r="42" spans="2:12">
      <c r="B42" s="2"/>
      <c r="C42" s="39" t="s">
        <v>66</v>
      </c>
      <c r="D42" s="40"/>
      <c r="E42" s="40"/>
      <c r="F42" s="40"/>
      <c r="G42" s="41"/>
      <c r="H42" s="33">
        <v>2820</v>
      </c>
      <c r="I42" s="23">
        <v>0.15</v>
      </c>
      <c r="J42" s="42">
        <f t="shared" si="1"/>
        <v>2397</v>
      </c>
      <c r="K42" s="44"/>
      <c r="L42" s="17"/>
    </row>
    <row r="43" spans="2:12">
      <c r="B43" s="2"/>
      <c r="C43" s="39" t="s">
        <v>67</v>
      </c>
      <c r="D43" s="40"/>
      <c r="E43" s="40"/>
      <c r="F43" s="40"/>
      <c r="G43" s="41"/>
      <c r="H43" s="34">
        <v>2770</v>
      </c>
      <c r="I43" s="29">
        <v>0.15</v>
      </c>
      <c r="J43" s="45">
        <f t="shared" si="1"/>
        <v>2354.5</v>
      </c>
      <c r="K43" s="46"/>
      <c r="L43" s="17"/>
    </row>
    <row r="44" spans="2:12">
      <c r="B44" s="2"/>
      <c r="C44" s="39" t="s">
        <v>50</v>
      </c>
      <c r="D44" s="40"/>
      <c r="E44" s="40"/>
      <c r="F44" s="40"/>
      <c r="G44" s="41"/>
      <c r="H44" s="34">
        <v>5950</v>
      </c>
      <c r="I44" s="29">
        <v>0.15</v>
      </c>
      <c r="J44" s="42">
        <v>4992.8999999999996</v>
      </c>
      <c r="K44" s="43"/>
      <c r="L44" s="17"/>
    </row>
    <row r="45" spans="2:12">
      <c r="B45" s="2"/>
      <c r="C45" s="39" t="s">
        <v>42</v>
      </c>
      <c r="D45" s="40"/>
      <c r="E45" s="40"/>
      <c r="F45" s="40"/>
      <c r="G45" s="41"/>
      <c r="H45" s="33">
        <v>115</v>
      </c>
      <c r="I45" s="30">
        <v>1</v>
      </c>
      <c r="J45" s="45">
        <f t="shared" si="1"/>
        <v>0</v>
      </c>
      <c r="K45" s="46"/>
      <c r="L45" s="17"/>
    </row>
    <row r="46" spans="2:12" ht="15" customHeight="1">
      <c r="B46" s="2"/>
      <c r="C46" s="58" t="s">
        <v>68</v>
      </c>
      <c r="D46" s="58"/>
      <c r="E46" s="58"/>
      <c r="F46" s="58"/>
      <c r="G46" s="58"/>
      <c r="H46" s="36" t="s">
        <v>69</v>
      </c>
      <c r="I46" s="37"/>
      <c r="J46" s="37"/>
      <c r="K46" s="38"/>
      <c r="L46" s="17"/>
    </row>
    <row r="47" spans="2:12" ht="15.75" thickBot="1">
      <c r="B47" s="2"/>
      <c r="C47" s="80"/>
      <c r="D47" s="81"/>
      <c r="E47" s="81"/>
      <c r="F47" s="81"/>
      <c r="G47" s="81"/>
      <c r="H47" s="81"/>
      <c r="I47" s="81"/>
      <c r="J47" s="81"/>
      <c r="K47" s="82"/>
      <c r="L47" s="17"/>
    </row>
    <row r="48" spans="2:12">
      <c r="B48" s="2"/>
      <c r="C48" s="3"/>
      <c r="D48" s="3"/>
      <c r="E48" s="3"/>
      <c r="F48" s="3"/>
      <c r="G48" s="3"/>
      <c r="H48" s="3"/>
      <c r="I48" s="3"/>
      <c r="J48" s="3"/>
      <c r="K48" s="3"/>
      <c r="L48" s="17"/>
    </row>
    <row r="49" spans="2:12">
      <c r="B49" s="2"/>
      <c r="C49" s="3"/>
      <c r="D49" s="3"/>
      <c r="E49" s="3"/>
      <c r="F49" s="3"/>
      <c r="G49" s="3"/>
      <c r="H49" s="3"/>
      <c r="I49" s="3"/>
      <c r="J49" s="3"/>
      <c r="K49" s="3"/>
      <c r="L49" s="17"/>
    </row>
    <row r="50" spans="2:12" ht="15.75" thickBot="1">
      <c r="B50" s="2"/>
      <c r="C50" s="3"/>
      <c r="D50" s="3"/>
      <c r="E50" s="3"/>
      <c r="F50" s="3"/>
      <c r="G50" s="3"/>
      <c r="H50" s="3"/>
      <c r="I50" s="3"/>
      <c r="J50" s="3"/>
      <c r="K50" s="3"/>
      <c r="L50" s="17"/>
    </row>
    <row r="51" spans="2:12">
      <c r="B51" s="2"/>
      <c r="C51" s="50" t="s">
        <v>39</v>
      </c>
      <c r="D51" s="51"/>
      <c r="E51" s="51"/>
      <c r="F51" s="51"/>
      <c r="G51" s="51"/>
      <c r="H51" s="51"/>
      <c r="I51" s="51"/>
      <c r="J51" s="51"/>
      <c r="K51" s="52"/>
      <c r="L51" s="17"/>
    </row>
    <row r="52" spans="2:12" ht="30">
      <c r="B52" s="2"/>
      <c r="C52" s="25" t="s">
        <v>0</v>
      </c>
      <c r="D52" s="26" t="s">
        <v>1</v>
      </c>
      <c r="E52" s="26" t="s">
        <v>20</v>
      </c>
      <c r="F52" s="26" t="s">
        <v>2</v>
      </c>
      <c r="G52" s="26" t="s">
        <v>3</v>
      </c>
      <c r="H52" s="26" t="s">
        <v>6</v>
      </c>
      <c r="I52" s="26" t="s">
        <v>5</v>
      </c>
      <c r="J52" s="26" t="s">
        <v>14</v>
      </c>
      <c r="K52" s="27" t="s">
        <v>4</v>
      </c>
      <c r="L52" s="17"/>
    </row>
    <row r="53" spans="2:12">
      <c r="B53" s="2"/>
      <c r="C53" s="9">
        <v>60</v>
      </c>
      <c r="D53" s="13">
        <v>96</v>
      </c>
      <c r="E53" s="13">
        <v>12</v>
      </c>
      <c r="F53" s="6">
        <f>C53*D53</f>
        <v>5760</v>
      </c>
      <c r="G53" s="13">
        <v>29</v>
      </c>
      <c r="H53" s="6">
        <v>90</v>
      </c>
      <c r="I53" s="35">
        <v>54820</v>
      </c>
      <c r="J53" s="7">
        <v>0.15</v>
      </c>
      <c r="K53" s="12">
        <f>I53-(I53*J53)</f>
        <v>46597</v>
      </c>
      <c r="L53" s="17"/>
    </row>
    <row r="54" spans="2:12" ht="75">
      <c r="B54" s="2"/>
      <c r="C54" s="10" t="s">
        <v>16</v>
      </c>
      <c r="D54" s="8"/>
      <c r="E54" s="8"/>
      <c r="F54" s="8"/>
      <c r="G54" s="8" t="s">
        <v>19</v>
      </c>
      <c r="H54" s="8" t="s">
        <v>15</v>
      </c>
      <c r="I54" s="8"/>
      <c r="J54" s="8"/>
      <c r="K54" s="11"/>
      <c r="L54" s="5"/>
    </row>
    <row r="55" spans="2:12">
      <c r="B55" s="2"/>
      <c r="C55" s="53" t="s">
        <v>21</v>
      </c>
      <c r="D55" s="54"/>
      <c r="E55" s="54"/>
      <c r="F55" s="54"/>
      <c r="G55" s="54"/>
      <c r="H55" s="54"/>
      <c r="I55" s="54"/>
      <c r="J55" s="54"/>
      <c r="K55" s="55"/>
      <c r="L55" s="5"/>
    </row>
    <row r="56" spans="2:12">
      <c r="B56" s="2"/>
      <c r="C56" s="56" t="s">
        <v>9</v>
      </c>
      <c r="D56" s="57"/>
      <c r="E56" s="57"/>
      <c r="F56" s="57"/>
      <c r="G56" s="58" t="s">
        <v>24</v>
      </c>
      <c r="H56" s="58"/>
      <c r="I56" s="58"/>
      <c r="J56" s="58"/>
      <c r="K56" s="59"/>
      <c r="L56" s="17"/>
    </row>
    <row r="57" spans="2:12">
      <c r="B57" s="2"/>
      <c r="C57" s="56" t="s">
        <v>8</v>
      </c>
      <c r="D57" s="57"/>
      <c r="E57" s="57"/>
      <c r="F57" s="57"/>
      <c r="G57" s="58" t="s">
        <v>41</v>
      </c>
      <c r="H57" s="58"/>
      <c r="I57" s="58"/>
      <c r="J57" s="58"/>
      <c r="K57" s="59"/>
      <c r="L57" s="17"/>
    </row>
    <row r="58" spans="2:12">
      <c r="B58" s="2"/>
      <c r="C58" s="60" t="s">
        <v>17</v>
      </c>
      <c r="D58" s="61"/>
      <c r="E58" s="61"/>
      <c r="F58" s="61"/>
      <c r="G58" s="61"/>
      <c r="H58" s="61"/>
      <c r="I58" s="61"/>
      <c r="J58" s="61"/>
      <c r="K58" s="62"/>
      <c r="L58" s="17"/>
    </row>
    <row r="59" spans="2:12">
      <c r="B59" s="2"/>
      <c r="C59" s="63" t="s">
        <v>13</v>
      </c>
      <c r="D59" s="64"/>
      <c r="E59" s="64"/>
      <c r="F59" s="64"/>
      <c r="G59" s="65"/>
      <c r="H59" s="24" t="s">
        <v>5</v>
      </c>
      <c r="I59" s="24" t="s">
        <v>10</v>
      </c>
      <c r="J59" s="66" t="s">
        <v>11</v>
      </c>
      <c r="K59" s="67"/>
      <c r="L59" s="17"/>
    </row>
    <row r="60" spans="2:12">
      <c r="B60" s="2"/>
      <c r="C60" s="47" t="s">
        <v>7</v>
      </c>
      <c r="D60" s="48"/>
      <c r="E60" s="48"/>
      <c r="F60" s="48"/>
      <c r="G60" s="49"/>
      <c r="H60" s="33">
        <v>1500</v>
      </c>
      <c r="I60" s="23">
        <v>0.15</v>
      </c>
      <c r="J60" s="42">
        <f t="shared" ref="J60:J69" si="2">H60-(H60*I60)</f>
        <v>1275</v>
      </c>
      <c r="K60" s="44"/>
      <c r="L60" s="17"/>
    </row>
    <row r="61" spans="2:12">
      <c r="B61" s="2"/>
      <c r="C61" s="47" t="s">
        <v>23</v>
      </c>
      <c r="D61" s="48"/>
      <c r="E61" s="48"/>
      <c r="F61" s="48"/>
      <c r="G61" s="49"/>
      <c r="H61" s="33">
        <v>6080</v>
      </c>
      <c r="I61" s="23">
        <v>0.15</v>
      </c>
      <c r="J61" s="42">
        <f t="shared" si="2"/>
        <v>5168</v>
      </c>
      <c r="K61" s="44"/>
      <c r="L61" s="17"/>
    </row>
    <row r="62" spans="2:12">
      <c r="B62" s="2"/>
      <c r="C62" s="39" t="s">
        <v>22</v>
      </c>
      <c r="D62" s="40"/>
      <c r="E62" s="40"/>
      <c r="F62" s="40"/>
      <c r="G62" s="41"/>
      <c r="H62" s="33">
        <v>1250</v>
      </c>
      <c r="I62" s="23">
        <v>0.15</v>
      </c>
      <c r="J62" s="42">
        <f t="shared" si="2"/>
        <v>1062.5</v>
      </c>
      <c r="K62" s="44"/>
      <c r="L62" s="17"/>
    </row>
    <row r="63" spans="2:12">
      <c r="B63" s="2"/>
      <c r="C63" s="39" t="s">
        <v>12</v>
      </c>
      <c r="D63" s="40"/>
      <c r="E63" s="40"/>
      <c r="F63" s="40"/>
      <c r="G63" s="41"/>
      <c r="H63" s="33">
        <v>120</v>
      </c>
      <c r="I63" s="23">
        <v>0.15</v>
      </c>
      <c r="J63" s="42">
        <f t="shared" si="2"/>
        <v>102</v>
      </c>
      <c r="K63" s="44"/>
      <c r="L63" s="17"/>
    </row>
    <row r="64" spans="2:12">
      <c r="B64" s="2"/>
      <c r="C64" s="39" t="s">
        <v>64</v>
      </c>
      <c r="D64" s="40"/>
      <c r="E64" s="40"/>
      <c r="F64" s="40"/>
      <c r="G64" s="41"/>
      <c r="H64" s="33">
        <v>3440</v>
      </c>
      <c r="I64" s="23">
        <v>0.15</v>
      </c>
      <c r="J64" s="42">
        <f t="shared" si="2"/>
        <v>2924</v>
      </c>
      <c r="K64" s="44"/>
      <c r="L64" s="17"/>
    </row>
    <row r="65" spans="2:12">
      <c r="B65" s="2"/>
      <c r="C65" s="39" t="s">
        <v>65</v>
      </c>
      <c r="D65" s="40"/>
      <c r="E65" s="40"/>
      <c r="F65" s="40"/>
      <c r="G65" s="41"/>
      <c r="H65" s="33">
        <v>2880</v>
      </c>
      <c r="I65" s="23">
        <v>0.15</v>
      </c>
      <c r="J65" s="42">
        <f t="shared" si="2"/>
        <v>2448</v>
      </c>
      <c r="K65" s="44"/>
      <c r="L65" s="17"/>
    </row>
    <row r="66" spans="2:12">
      <c r="B66" s="2"/>
      <c r="C66" s="39" t="s">
        <v>66</v>
      </c>
      <c r="D66" s="40"/>
      <c r="E66" s="40"/>
      <c r="F66" s="40"/>
      <c r="G66" s="41"/>
      <c r="H66" s="33">
        <v>2820</v>
      </c>
      <c r="I66" s="23">
        <v>0.15</v>
      </c>
      <c r="J66" s="42">
        <f t="shared" si="2"/>
        <v>2397</v>
      </c>
      <c r="K66" s="44"/>
      <c r="L66" s="17"/>
    </row>
    <row r="67" spans="2:12">
      <c r="B67" s="2"/>
      <c r="C67" s="39" t="s">
        <v>67</v>
      </c>
      <c r="D67" s="40"/>
      <c r="E67" s="40"/>
      <c r="F67" s="40"/>
      <c r="G67" s="41"/>
      <c r="H67" s="34">
        <v>2770</v>
      </c>
      <c r="I67" s="29">
        <v>0.15</v>
      </c>
      <c r="J67" s="45">
        <f t="shared" si="2"/>
        <v>2354.5</v>
      </c>
      <c r="K67" s="46"/>
      <c r="L67" s="17"/>
    </row>
    <row r="68" spans="2:12">
      <c r="B68" s="2"/>
      <c r="C68" s="39" t="s">
        <v>54</v>
      </c>
      <c r="D68" s="40"/>
      <c r="E68" s="40"/>
      <c r="F68" s="40"/>
      <c r="G68" s="41"/>
      <c r="H68" s="34">
        <v>5560</v>
      </c>
      <c r="I68" s="29">
        <v>0.15</v>
      </c>
      <c r="J68" s="42">
        <v>4666.5</v>
      </c>
      <c r="K68" s="43"/>
      <c r="L68" s="17"/>
    </row>
    <row r="69" spans="2:12">
      <c r="B69" s="2"/>
      <c r="C69" s="39" t="s">
        <v>42</v>
      </c>
      <c r="D69" s="40"/>
      <c r="E69" s="40"/>
      <c r="F69" s="40"/>
      <c r="G69" s="41"/>
      <c r="H69" s="33">
        <v>115</v>
      </c>
      <c r="I69" s="30">
        <v>1</v>
      </c>
      <c r="J69" s="45">
        <f t="shared" si="2"/>
        <v>0</v>
      </c>
      <c r="K69" s="46"/>
      <c r="L69" s="17"/>
    </row>
    <row r="70" spans="2:12" ht="15" customHeight="1">
      <c r="B70" s="2"/>
      <c r="C70" s="58" t="s">
        <v>68</v>
      </c>
      <c r="D70" s="58"/>
      <c r="E70" s="58"/>
      <c r="F70" s="58"/>
      <c r="G70" s="58"/>
      <c r="H70" s="36" t="s">
        <v>69</v>
      </c>
      <c r="I70" s="37"/>
      <c r="J70" s="37"/>
      <c r="K70" s="38"/>
      <c r="L70" s="17"/>
    </row>
    <row r="71" spans="2:12" ht="15.75" thickBot="1">
      <c r="B71" s="2"/>
      <c r="C71" s="80"/>
      <c r="D71" s="81"/>
      <c r="E71" s="81"/>
      <c r="F71" s="81"/>
      <c r="G71" s="81"/>
      <c r="H71" s="81"/>
      <c r="I71" s="81"/>
      <c r="J71" s="81"/>
      <c r="K71" s="82"/>
      <c r="L71" s="17"/>
    </row>
    <row r="72" spans="2:12">
      <c r="B72" s="2"/>
      <c r="C72" s="3"/>
      <c r="D72" s="3"/>
      <c r="E72" s="3"/>
      <c r="F72" s="3"/>
      <c r="G72" s="3"/>
      <c r="H72" s="3"/>
      <c r="I72" s="3"/>
      <c r="J72" s="3"/>
      <c r="K72" s="3"/>
      <c r="L72" s="17"/>
    </row>
    <row r="73" spans="2:12">
      <c r="B73" s="2"/>
      <c r="C73" s="3"/>
      <c r="D73" s="3"/>
      <c r="E73" s="3"/>
      <c r="F73" s="3"/>
      <c r="G73" s="3"/>
      <c r="H73" s="3"/>
      <c r="I73" s="3"/>
      <c r="J73" s="3"/>
      <c r="K73" s="3"/>
      <c r="L73" s="17"/>
    </row>
    <row r="74" spans="2:12" ht="15.75" thickBot="1">
      <c r="B74" s="2"/>
      <c r="C74" s="3"/>
      <c r="D74" s="3"/>
      <c r="E74" s="3"/>
      <c r="F74" s="3"/>
      <c r="G74" s="3"/>
      <c r="H74" s="3"/>
      <c r="I74" s="3"/>
      <c r="J74" s="3"/>
      <c r="K74" s="3"/>
      <c r="L74" s="17"/>
    </row>
    <row r="75" spans="2:12">
      <c r="B75" s="2"/>
      <c r="C75" s="50" t="s">
        <v>39</v>
      </c>
      <c r="D75" s="51"/>
      <c r="E75" s="51"/>
      <c r="F75" s="51"/>
      <c r="G75" s="51"/>
      <c r="H75" s="51"/>
      <c r="I75" s="51"/>
      <c r="J75" s="51"/>
      <c r="K75" s="52"/>
      <c r="L75" s="17"/>
    </row>
    <row r="76" spans="2:12" ht="30">
      <c r="B76" s="2"/>
      <c r="C76" s="25" t="s">
        <v>0</v>
      </c>
      <c r="D76" s="26" t="s">
        <v>1</v>
      </c>
      <c r="E76" s="26" t="s">
        <v>20</v>
      </c>
      <c r="F76" s="26" t="s">
        <v>2</v>
      </c>
      <c r="G76" s="26" t="s">
        <v>3</v>
      </c>
      <c r="H76" s="26" t="s">
        <v>6</v>
      </c>
      <c r="I76" s="26" t="s">
        <v>5</v>
      </c>
      <c r="J76" s="26" t="s">
        <v>14</v>
      </c>
      <c r="K76" s="27" t="s">
        <v>4</v>
      </c>
      <c r="L76" s="17"/>
    </row>
    <row r="77" spans="2:12">
      <c r="B77" s="2"/>
      <c r="C77" s="9">
        <v>60</v>
      </c>
      <c r="D77" s="13">
        <v>90</v>
      </c>
      <c r="E77" s="13">
        <v>10</v>
      </c>
      <c r="F77" s="6">
        <f>C77*D77</f>
        <v>5400</v>
      </c>
      <c r="G77" s="13">
        <v>35</v>
      </c>
      <c r="H77" s="6">
        <v>90</v>
      </c>
      <c r="I77" s="35">
        <v>56250</v>
      </c>
      <c r="J77" s="7">
        <v>0.15</v>
      </c>
      <c r="K77" s="12">
        <f>I77-(I77*J77)</f>
        <v>47812.5</v>
      </c>
      <c r="L77" s="17"/>
    </row>
    <row r="78" spans="2:12" ht="75">
      <c r="B78" s="2"/>
      <c r="C78" s="10" t="s">
        <v>16</v>
      </c>
      <c r="D78" s="8"/>
      <c r="E78" s="8"/>
      <c r="F78" s="8"/>
      <c r="G78" s="8" t="s">
        <v>19</v>
      </c>
      <c r="H78" s="8" t="s">
        <v>15</v>
      </c>
      <c r="I78" s="8"/>
      <c r="J78" s="8"/>
      <c r="K78" s="11"/>
      <c r="L78" s="5"/>
    </row>
    <row r="79" spans="2:12">
      <c r="B79" s="2"/>
      <c r="C79" s="53" t="s">
        <v>21</v>
      </c>
      <c r="D79" s="54"/>
      <c r="E79" s="54"/>
      <c r="F79" s="54"/>
      <c r="G79" s="54"/>
      <c r="H79" s="54"/>
      <c r="I79" s="54"/>
      <c r="J79" s="54"/>
      <c r="K79" s="55"/>
      <c r="L79" s="5"/>
    </row>
    <row r="80" spans="2:12">
      <c r="B80" s="2"/>
      <c r="C80" s="56" t="s">
        <v>9</v>
      </c>
      <c r="D80" s="57"/>
      <c r="E80" s="57"/>
      <c r="F80" s="57"/>
      <c r="G80" s="58" t="s">
        <v>24</v>
      </c>
      <c r="H80" s="58"/>
      <c r="I80" s="58"/>
      <c r="J80" s="58"/>
      <c r="K80" s="59"/>
      <c r="L80" s="17"/>
    </row>
    <row r="81" spans="2:12">
      <c r="B81" s="2"/>
      <c r="C81" s="56" t="s">
        <v>8</v>
      </c>
      <c r="D81" s="57"/>
      <c r="E81" s="57"/>
      <c r="F81" s="57"/>
      <c r="G81" s="58" t="s">
        <v>41</v>
      </c>
      <c r="H81" s="58"/>
      <c r="I81" s="58"/>
      <c r="J81" s="58"/>
      <c r="K81" s="59"/>
      <c r="L81" s="17"/>
    </row>
    <row r="82" spans="2:12">
      <c r="B82" s="2"/>
      <c r="C82" s="60" t="s">
        <v>17</v>
      </c>
      <c r="D82" s="61"/>
      <c r="E82" s="61"/>
      <c r="F82" s="61"/>
      <c r="G82" s="61"/>
      <c r="H82" s="61"/>
      <c r="I82" s="61"/>
      <c r="J82" s="61"/>
      <c r="K82" s="62"/>
      <c r="L82" s="17"/>
    </row>
    <row r="83" spans="2:12">
      <c r="B83" s="2"/>
      <c r="C83" s="63" t="s">
        <v>13</v>
      </c>
      <c r="D83" s="64"/>
      <c r="E83" s="64"/>
      <c r="F83" s="64"/>
      <c r="G83" s="65"/>
      <c r="H83" s="24" t="s">
        <v>5</v>
      </c>
      <c r="I83" s="24" t="s">
        <v>10</v>
      </c>
      <c r="J83" s="66" t="s">
        <v>11</v>
      </c>
      <c r="K83" s="67"/>
      <c r="L83" s="17"/>
    </row>
    <row r="84" spans="2:12">
      <c r="B84" s="2"/>
      <c r="C84" s="47" t="s">
        <v>7</v>
      </c>
      <c r="D84" s="48"/>
      <c r="E84" s="48"/>
      <c r="F84" s="48"/>
      <c r="G84" s="49"/>
      <c r="H84" s="33">
        <v>1500</v>
      </c>
      <c r="I84" s="23">
        <v>0.15</v>
      </c>
      <c r="J84" s="42">
        <f t="shared" ref="J84:J93" si="3">H84-(H84*I84)</f>
        <v>1275</v>
      </c>
      <c r="K84" s="44"/>
      <c r="L84" s="17"/>
    </row>
    <row r="85" spans="2:12">
      <c r="B85" s="2"/>
      <c r="C85" s="47" t="s">
        <v>23</v>
      </c>
      <c r="D85" s="48"/>
      <c r="E85" s="48"/>
      <c r="F85" s="48"/>
      <c r="G85" s="49"/>
      <c r="H85" s="33">
        <v>6080</v>
      </c>
      <c r="I85" s="23">
        <v>0.15</v>
      </c>
      <c r="J85" s="42">
        <f t="shared" si="3"/>
        <v>5168</v>
      </c>
      <c r="K85" s="44"/>
      <c r="L85" s="17"/>
    </row>
    <row r="86" spans="2:12">
      <c r="B86" s="2"/>
      <c r="C86" s="39" t="s">
        <v>22</v>
      </c>
      <c r="D86" s="40"/>
      <c r="E86" s="40"/>
      <c r="F86" s="40"/>
      <c r="G86" s="41"/>
      <c r="H86" s="33">
        <v>1250</v>
      </c>
      <c r="I86" s="23">
        <v>0.15</v>
      </c>
      <c r="J86" s="42">
        <f t="shared" si="3"/>
        <v>1062.5</v>
      </c>
      <c r="K86" s="44"/>
      <c r="L86" s="17"/>
    </row>
    <row r="87" spans="2:12">
      <c r="B87" s="2"/>
      <c r="C87" s="39" t="s">
        <v>12</v>
      </c>
      <c r="D87" s="40"/>
      <c r="E87" s="40"/>
      <c r="F87" s="40"/>
      <c r="G87" s="41"/>
      <c r="H87" s="33">
        <v>120</v>
      </c>
      <c r="I87" s="23">
        <v>0.15</v>
      </c>
      <c r="J87" s="42">
        <f t="shared" si="3"/>
        <v>102</v>
      </c>
      <c r="K87" s="44"/>
      <c r="L87" s="17"/>
    </row>
    <row r="88" spans="2:12">
      <c r="B88" s="2"/>
      <c r="C88" s="39" t="s">
        <v>64</v>
      </c>
      <c r="D88" s="40"/>
      <c r="E88" s="40"/>
      <c r="F88" s="40"/>
      <c r="G88" s="41"/>
      <c r="H88" s="33">
        <v>3440</v>
      </c>
      <c r="I88" s="23">
        <v>0.15</v>
      </c>
      <c r="J88" s="42">
        <f t="shared" si="3"/>
        <v>2924</v>
      </c>
      <c r="K88" s="44"/>
      <c r="L88" s="17"/>
    </row>
    <row r="89" spans="2:12">
      <c r="B89" s="2"/>
      <c r="C89" s="39" t="s">
        <v>65</v>
      </c>
      <c r="D89" s="40"/>
      <c r="E89" s="40"/>
      <c r="F89" s="40"/>
      <c r="G89" s="41"/>
      <c r="H89" s="33">
        <v>2880</v>
      </c>
      <c r="I89" s="23">
        <v>0.15</v>
      </c>
      <c r="J89" s="42">
        <f t="shared" si="3"/>
        <v>2448</v>
      </c>
      <c r="K89" s="44"/>
      <c r="L89" s="17"/>
    </row>
    <row r="90" spans="2:12">
      <c r="B90" s="2"/>
      <c r="C90" s="39" t="s">
        <v>66</v>
      </c>
      <c r="D90" s="40"/>
      <c r="E90" s="40"/>
      <c r="F90" s="40"/>
      <c r="G90" s="41"/>
      <c r="H90" s="33">
        <v>2820</v>
      </c>
      <c r="I90" s="23">
        <v>0.15</v>
      </c>
      <c r="J90" s="42">
        <f t="shared" si="3"/>
        <v>2397</v>
      </c>
      <c r="K90" s="44"/>
      <c r="L90" s="17"/>
    </row>
    <row r="91" spans="2:12">
      <c r="B91" s="2"/>
      <c r="C91" s="39" t="s">
        <v>67</v>
      </c>
      <c r="D91" s="40"/>
      <c r="E91" s="40"/>
      <c r="F91" s="40"/>
      <c r="G91" s="41"/>
      <c r="H91" s="34">
        <v>2770</v>
      </c>
      <c r="I91" s="29">
        <v>0.15</v>
      </c>
      <c r="J91" s="45">
        <f t="shared" si="3"/>
        <v>2354.5</v>
      </c>
      <c r="K91" s="46"/>
      <c r="L91" s="17"/>
    </row>
    <row r="92" spans="2:12">
      <c r="B92" s="2"/>
      <c r="C92" s="39" t="s">
        <v>53</v>
      </c>
      <c r="D92" s="40"/>
      <c r="E92" s="40"/>
      <c r="F92" s="40"/>
      <c r="G92" s="41"/>
      <c r="H92" s="34">
        <v>5160</v>
      </c>
      <c r="I92" s="29">
        <v>0.15</v>
      </c>
      <c r="J92" s="42">
        <v>4218.12</v>
      </c>
      <c r="K92" s="43"/>
      <c r="L92" s="17"/>
    </row>
    <row r="93" spans="2:12">
      <c r="B93" s="2"/>
      <c r="C93" s="39" t="s">
        <v>42</v>
      </c>
      <c r="D93" s="40"/>
      <c r="E93" s="40"/>
      <c r="F93" s="40"/>
      <c r="G93" s="41"/>
      <c r="H93" s="33">
        <v>115</v>
      </c>
      <c r="I93" s="30">
        <v>1</v>
      </c>
      <c r="J93" s="45">
        <f t="shared" si="3"/>
        <v>0</v>
      </c>
      <c r="K93" s="46"/>
      <c r="L93" s="17"/>
    </row>
    <row r="94" spans="2:12" ht="15" customHeight="1">
      <c r="B94" s="2"/>
      <c r="C94" s="58" t="s">
        <v>68</v>
      </c>
      <c r="D94" s="58"/>
      <c r="E94" s="58"/>
      <c r="F94" s="58"/>
      <c r="G94" s="58"/>
      <c r="H94" s="36" t="s">
        <v>69</v>
      </c>
      <c r="I94" s="37"/>
      <c r="J94" s="37"/>
      <c r="K94" s="38"/>
      <c r="L94" s="17"/>
    </row>
    <row r="95" spans="2:12" ht="15.75" thickBot="1">
      <c r="B95" s="2"/>
      <c r="C95" s="80"/>
      <c r="D95" s="81"/>
      <c r="E95" s="81"/>
      <c r="F95" s="81"/>
      <c r="G95" s="81"/>
      <c r="H95" s="81"/>
      <c r="I95" s="81"/>
      <c r="J95" s="81"/>
      <c r="K95" s="82"/>
      <c r="L95" s="17"/>
    </row>
    <row r="96" spans="2:12">
      <c r="B96" s="2"/>
      <c r="C96" s="3"/>
      <c r="D96" s="3"/>
      <c r="E96" s="3"/>
      <c r="F96" s="3"/>
      <c r="G96" s="3"/>
      <c r="H96" s="3"/>
      <c r="I96" s="3"/>
      <c r="J96" s="3"/>
      <c r="K96" s="3"/>
      <c r="L96" s="17"/>
    </row>
    <row r="97" spans="2:12">
      <c r="B97" s="2"/>
      <c r="C97" s="3"/>
      <c r="D97" s="3"/>
      <c r="E97" s="3"/>
      <c r="F97" s="3"/>
      <c r="G97" s="3"/>
      <c r="H97" s="3"/>
      <c r="I97" s="3"/>
      <c r="J97" s="3"/>
      <c r="K97" s="3"/>
      <c r="L97" s="17"/>
    </row>
    <row r="98" spans="2:12" ht="15.75" thickBot="1">
      <c r="B98" s="2"/>
      <c r="C98" s="3"/>
      <c r="D98" s="3"/>
      <c r="E98" s="3"/>
      <c r="F98" s="3"/>
      <c r="G98" s="3"/>
      <c r="H98" s="3"/>
      <c r="I98" s="3"/>
      <c r="J98" s="3"/>
      <c r="K98" s="3"/>
      <c r="L98" s="17"/>
    </row>
    <row r="99" spans="2:12">
      <c r="B99" s="2"/>
      <c r="C99" s="50" t="s">
        <v>39</v>
      </c>
      <c r="D99" s="51"/>
      <c r="E99" s="51"/>
      <c r="F99" s="51"/>
      <c r="G99" s="51"/>
      <c r="H99" s="51"/>
      <c r="I99" s="51"/>
      <c r="J99" s="51"/>
      <c r="K99" s="52"/>
      <c r="L99" s="17"/>
    </row>
    <row r="100" spans="2:12" ht="30">
      <c r="B100" s="2"/>
      <c r="C100" s="25" t="s">
        <v>0</v>
      </c>
      <c r="D100" s="26" t="s">
        <v>1</v>
      </c>
      <c r="E100" s="26" t="s">
        <v>20</v>
      </c>
      <c r="F100" s="26" t="s">
        <v>2</v>
      </c>
      <c r="G100" s="26" t="s">
        <v>3</v>
      </c>
      <c r="H100" s="26" t="s">
        <v>6</v>
      </c>
      <c r="I100" s="26" t="s">
        <v>5</v>
      </c>
      <c r="J100" s="26" t="s">
        <v>14</v>
      </c>
      <c r="K100" s="27" t="s">
        <v>4</v>
      </c>
      <c r="L100" s="17"/>
    </row>
    <row r="101" spans="2:12">
      <c r="B101" s="2"/>
      <c r="C101" s="9">
        <v>60</v>
      </c>
      <c r="D101" s="13">
        <v>96</v>
      </c>
      <c r="E101" s="13">
        <v>8</v>
      </c>
      <c r="F101" s="6">
        <f>C101*D101</f>
        <v>5760</v>
      </c>
      <c r="G101" s="13">
        <v>44</v>
      </c>
      <c r="H101" s="6">
        <v>90</v>
      </c>
      <c r="I101" s="35">
        <v>66490</v>
      </c>
      <c r="J101" s="7">
        <v>0.15</v>
      </c>
      <c r="K101" s="12">
        <f>I101-(I101*J101)</f>
        <v>56516.5</v>
      </c>
      <c r="L101" s="17"/>
    </row>
    <row r="102" spans="2:12" ht="75">
      <c r="B102" s="2"/>
      <c r="C102" s="10" t="s">
        <v>16</v>
      </c>
      <c r="D102" s="8"/>
      <c r="E102" s="8"/>
      <c r="F102" s="8"/>
      <c r="G102" s="8" t="s">
        <v>19</v>
      </c>
      <c r="H102" s="8" t="s">
        <v>15</v>
      </c>
      <c r="I102" s="8"/>
      <c r="J102" s="8"/>
      <c r="K102" s="11"/>
      <c r="L102" s="5"/>
    </row>
    <row r="103" spans="2:12">
      <c r="B103" s="2"/>
      <c r="C103" s="53" t="s">
        <v>21</v>
      </c>
      <c r="D103" s="54"/>
      <c r="E103" s="54"/>
      <c r="F103" s="54"/>
      <c r="G103" s="54"/>
      <c r="H103" s="54"/>
      <c r="I103" s="54"/>
      <c r="J103" s="54"/>
      <c r="K103" s="55"/>
      <c r="L103" s="5"/>
    </row>
    <row r="104" spans="2:12">
      <c r="B104" s="2"/>
      <c r="C104" s="56" t="s">
        <v>9</v>
      </c>
      <c r="D104" s="57"/>
      <c r="E104" s="57"/>
      <c r="F104" s="57"/>
      <c r="G104" s="58" t="s">
        <v>24</v>
      </c>
      <c r="H104" s="58"/>
      <c r="I104" s="58"/>
      <c r="J104" s="58"/>
      <c r="K104" s="59"/>
      <c r="L104" s="17"/>
    </row>
    <row r="105" spans="2:12">
      <c r="B105" s="2"/>
      <c r="C105" s="56" t="s">
        <v>8</v>
      </c>
      <c r="D105" s="57"/>
      <c r="E105" s="57"/>
      <c r="F105" s="57"/>
      <c r="G105" s="58" t="s">
        <v>41</v>
      </c>
      <c r="H105" s="58"/>
      <c r="I105" s="58"/>
      <c r="J105" s="58"/>
      <c r="K105" s="59"/>
      <c r="L105" s="17"/>
    </row>
    <row r="106" spans="2:12">
      <c r="B106" s="2"/>
      <c r="C106" s="60" t="s">
        <v>17</v>
      </c>
      <c r="D106" s="61"/>
      <c r="E106" s="61"/>
      <c r="F106" s="61"/>
      <c r="G106" s="61"/>
      <c r="H106" s="61"/>
      <c r="I106" s="61"/>
      <c r="J106" s="61"/>
      <c r="K106" s="62"/>
      <c r="L106" s="17"/>
    </row>
    <row r="107" spans="2:12">
      <c r="B107" s="2"/>
      <c r="C107" s="63" t="s">
        <v>13</v>
      </c>
      <c r="D107" s="64"/>
      <c r="E107" s="64"/>
      <c r="F107" s="64"/>
      <c r="G107" s="65"/>
      <c r="H107" s="24" t="s">
        <v>5</v>
      </c>
      <c r="I107" s="24" t="s">
        <v>10</v>
      </c>
      <c r="J107" s="66" t="s">
        <v>11</v>
      </c>
      <c r="K107" s="67"/>
      <c r="L107" s="17"/>
    </row>
    <row r="108" spans="2:12">
      <c r="B108" s="2"/>
      <c r="C108" s="47" t="s">
        <v>7</v>
      </c>
      <c r="D108" s="48"/>
      <c r="E108" s="48"/>
      <c r="F108" s="48"/>
      <c r="G108" s="49"/>
      <c r="H108" s="33">
        <v>1500</v>
      </c>
      <c r="I108" s="23">
        <v>0.15</v>
      </c>
      <c r="J108" s="42">
        <f t="shared" ref="J108:J117" si="4">H108-(H108*I108)</f>
        <v>1275</v>
      </c>
      <c r="K108" s="44"/>
      <c r="L108" s="17"/>
    </row>
    <row r="109" spans="2:12">
      <c r="B109" s="2"/>
      <c r="C109" s="47" t="s">
        <v>23</v>
      </c>
      <c r="D109" s="48"/>
      <c r="E109" s="48"/>
      <c r="F109" s="48"/>
      <c r="G109" s="49"/>
      <c r="H109" s="33">
        <v>6080</v>
      </c>
      <c r="I109" s="23">
        <v>0.15</v>
      </c>
      <c r="J109" s="42">
        <f t="shared" si="4"/>
        <v>5168</v>
      </c>
      <c r="K109" s="44"/>
      <c r="L109" s="17"/>
    </row>
    <row r="110" spans="2:12">
      <c r="B110" s="2"/>
      <c r="C110" s="39" t="s">
        <v>22</v>
      </c>
      <c r="D110" s="40"/>
      <c r="E110" s="40"/>
      <c r="F110" s="40"/>
      <c r="G110" s="41"/>
      <c r="H110" s="33">
        <v>1250</v>
      </c>
      <c r="I110" s="23">
        <v>0.15</v>
      </c>
      <c r="J110" s="42">
        <f t="shared" si="4"/>
        <v>1062.5</v>
      </c>
      <c r="K110" s="44"/>
      <c r="L110" s="17"/>
    </row>
    <row r="111" spans="2:12">
      <c r="B111" s="2"/>
      <c r="C111" s="39" t="s">
        <v>12</v>
      </c>
      <c r="D111" s="40"/>
      <c r="E111" s="40"/>
      <c r="F111" s="40"/>
      <c r="G111" s="41"/>
      <c r="H111" s="33">
        <v>120</v>
      </c>
      <c r="I111" s="23">
        <v>0.15</v>
      </c>
      <c r="J111" s="42">
        <f t="shared" si="4"/>
        <v>102</v>
      </c>
      <c r="K111" s="44"/>
      <c r="L111" s="17"/>
    </row>
    <row r="112" spans="2:12">
      <c r="B112" s="2"/>
      <c r="C112" s="39" t="s">
        <v>64</v>
      </c>
      <c r="D112" s="40"/>
      <c r="E112" s="40"/>
      <c r="F112" s="40"/>
      <c r="G112" s="41"/>
      <c r="H112" s="33">
        <v>3440</v>
      </c>
      <c r="I112" s="23">
        <v>0.15</v>
      </c>
      <c r="J112" s="42">
        <f t="shared" si="4"/>
        <v>2924</v>
      </c>
      <c r="K112" s="44"/>
      <c r="L112" s="17"/>
    </row>
    <row r="113" spans="2:12">
      <c r="B113" s="2"/>
      <c r="C113" s="39" t="s">
        <v>65</v>
      </c>
      <c r="D113" s="40"/>
      <c r="E113" s="40"/>
      <c r="F113" s="40"/>
      <c r="G113" s="41"/>
      <c r="H113" s="33">
        <v>2880</v>
      </c>
      <c r="I113" s="23">
        <v>0.15</v>
      </c>
      <c r="J113" s="42">
        <f t="shared" si="4"/>
        <v>2448</v>
      </c>
      <c r="K113" s="44"/>
      <c r="L113" s="17"/>
    </row>
    <row r="114" spans="2:12">
      <c r="B114" s="2"/>
      <c r="C114" s="39" t="s">
        <v>66</v>
      </c>
      <c r="D114" s="40"/>
      <c r="E114" s="40"/>
      <c r="F114" s="40"/>
      <c r="G114" s="41"/>
      <c r="H114" s="33">
        <v>2820</v>
      </c>
      <c r="I114" s="23">
        <v>0.15</v>
      </c>
      <c r="J114" s="42">
        <f t="shared" si="4"/>
        <v>2397</v>
      </c>
      <c r="K114" s="44"/>
      <c r="L114" s="17"/>
    </row>
    <row r="115" spans="2:12">
      <c r="B115" s="2"/>
      <c r="C115" s="39" t="s">
        <v>67</v>
      </c>
      <c r="D115" s="40"/>
      <c r="E115" s="40"/>
      <c r="F115" s="40"/>
      <c r="G115" s="41"/>
      <c r="H115" s="34">
        <v>2770</v>
      </c>
      <c r="I115" s="29">
        <v>0.15</v>
      </c>
      <c r="J115" s="45">
        <f t="shared" si="4"/>
        <v>2354.5</v>
      </c>
      <c r="K115" s="46"/>
      <c r="L115" s="17"/>
    </row>
    <row r="116" spans="2:12">
      <c r="B116" s="2"/>
      <c r="C116" s="39" t="s">
        <v>47</v>
      </c>
      <c r="D116" s="40"/>
      <c r="E116" s="40"/>
      <c r="F116" s="40"/>
      <c r="G116" s="41"/>
      <c r="H116" s="34">
        <v>4640</v>
      </c>
      <c r="I116" s="29">
        <v>0.15</v>
      </c>
      <c r="J116" s="42">
        <v>3744.78</v>
      </c>
      <c r="K116" s="43"/>
      <c r="L116" s="17"/>
    </row>
    <row r="117" spans="2:12">
      <c r="B117" s="2"/>
      <c r="C117" s="39" t="s">
        <v>42</v>
      </c>
      <c r="D117" s="40"/>
      <c r="E117" s="40"/>
      <c r="F117" s="40"/>
      <c r="G117" s="41"/>
      <c r="H117" s="33">
        <v>115</v>
      </c>
      <c r="I117" s="30">
        <v>1</v>
      </c>
      <c r="J117" s="45">
        <f t="shared" si="4"/>
        <v>0</v>
      </c>
      <c r="K117" s="46"/>
      <c r="L117" s="17"/>
    </row>
    <row r="118" spans="2:12" ht="15" customHeight="1">
      <c r="B118" s="2"/>
      <c r="C118" s="58" t="s">
        <v>68</v>
      </c>
      <c r="D118" s="58"/>
      <c r="E118" s="58"/>
      <c r="F118" s="58"/>
      <c r="G118" s="58"/>
      <c r="H118" s="36" t="s">
        <v>69</v>
      </c>
      <c r="I118" s="37"/>
      <c r="J118" s="37"/>
      <c r="K118" s="38"/>
      <c r="L118" s="17"/>
    </row>
    <row r="119" spans="2:12" ht="15.75" thickBot="1">
      <c r="B119" s="2"/>
      <c r="C119" s="80"/>
      <c r="D119" s="81"/>
      <c r="E119" s="81"/>
      <c r="F119" s="81"/>
      <c r="G119" s="81"/>
      <c r="H119" s="81"/>
      <c r="I119" s="81"/>
      <c r="J119" s="81"/>
      <c r="K119" s="82"/>
      <c r="L119" s="17"/>
    </row>
    <row r="120" spans="2:1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7"/>
    </row>
    <row r="121" spans="2:1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7"/>
    </row>
    <row r="122" spans="2:12" ht="15.75" thickBot="1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7"/>
    </row>
    <row r="123" spans="2:12">
      <c r="B123" s="2"/>
      <c r="C123" s="50" t="s">
        <v>39</v>
      </c>
      <c r="D123" s="51"/>
      <c r="E123" s="51"/>
      <c r="F123" s="51"/>
      <c r="G123" s="51"/>
      <c r="H123" s="51"/>
      <c r="I123" s="51"/>
      <c r="J123" s="51"/>
      <c r="K123" s="52"/>
      <c r="L123" s="17"/>
    </row>
    <row r="124" spans="2:12" ht="30">
      <c r="B124" s="2"/>
      <c r="C124" s="25" t="s">
        <v>0</v>
      </c>
      <c r="D124" s="26" t="s">
        <v>1</v>
      </c>
      <c r="E124" s="26" t="s">
        <v>20</v>
      </c>
      <c r="F124" s="26" t="s">
        <v>2</v>
      </c>
      <c r="G124" s="26" t="s">
        <v>3</v>
      </c>
      <c r="H124" s="26" t="s">
        <v>6</v>
      </c>
      <c r="I124" s="26" t="s">
        <v>5</v>
      </c>
      <c r="J124" s="26" t="s">
        <v>14</v>
      </c>
      <c r="K124" s="27" t="s">
        <v>4</v>
      </c>
      <c r="L124" s="17"/>
    </row>
    <row r="125" spans="2:12">
      <c r="B125" s="2"/>
      <c r="C125" s="9">
        <v>60</v>
      </c>
      <c r="D125" s="13">
        <v>90</v>
      </c>
      <c r="E125" s="13">
        <v>6</v>
      </c>
      <c r="F125" s="6">
        <f>C125*D125</f>
        <v>5400</v>
      </c>
      <c r="G125" s="13">
        <v>59</v>
      </c>
      <c r="H125" s="6">
        <v>90</v>
      </c>
      <c r="I125" s="35">
        <v>73610</v>
      </c>
      <c r="J125" s="7">
        <v>0.15</v>
      </c>
      <c r="K125" s="12">
        <f>I125-(I125*J125)</f>
        <v>62568.5</v>
      </c>
      <c r="L125" s="17"/>
    </row>
    <row r="126" spans="2:12" ht="75">
      <c r="B126" s="2"/>
      <c r="C126" s="10" t="s">
        <v>16</v>
      </c>
      <c r="D126" s="8"/>
      <c r="E126" s="8"/>
      <c r="F126" s="8"/>
      <c r="G126" s="8" t="s">
        <v>19</v>
      </c>
      <c r="H126" s="8" t="s">
        <v>15</v>
      </c>
      <c r="I126" s="8"/>
      <c r="J126" s="8"/>
      <c r="K126" s="11"/>
      <c r="L126" s="5"/>
    </row>
    <row r="127" spans="2:12">
      <c r="B127" s="2"/>
      <c r="C127" s="53" t="s">
        <v>21</v>
      </c>
      <c r="D127" s="54"/>
      <c r="E127" s="54"/>
      <c r="F127" s="54"/>
      <c r="G127" s="54"/>
      <c r="H127" s="54"/>
      <c r="I127" s="54"/>
      <c r="J127" s="54"/>
      <c r="K127" s="55"/>
      <c r="L127" s="5"/>
    </row>
    <row r="128" spans="2:12">
      <c r="B128" s="2"/>
      <c r="C128" s="56" t="s">
        <v>9</v>
      </c>
      <c r="D128" s="57"/>
      <c r="E128" s="57"/>
      <c r="F128" s="57"/>
      <c r="G128" s="58" t="s">
        <v>24</v>
      </c>
      <c r="H128" s="58"/>
      <c r="I128" s="58"/>
      <c r="J128" s="58"/>
      <c r="K128" s="59"/>
      <c r="L128" s="17"/>
    </row>
    <row r="129" spans="2:12">
      <c r="B129" s="2"/>
      <c r="C129" s="56" t="s">
        <v>8</v>
      </c>
      <c r="D129" s="57"/>
      <c r="E129" s="57"/>
      <c r="F129" s="57"/>
      <c r="G129" s="58" t="s">
        <v>41</v>
      </c>
      <c r="H129" s="58"/>
      <c r="I129" s="58"/>
      <c r="J129" s="58"/>
      <c r="K129" s="59"/>
      <c r="L129" s="17"/>
    </row>
    <row r="130" spans="2:12">
      <c r="B130" s="2"/>
      <c r="C130" s="60" t="s">
        <v>17</v>
      </c>
      <c r="D130" s="61"/>
      <c r="E130" s="61"/>
      <c r="F130" s="61"/>
      <c r="G130" s="61"/>
      <c r="H130" s="61"/>
      <c r="I130" s="61"/>
      <c r="J130" s="61"/>
      <c r="K130" s="62"/>
      <c r="L130" s="17"/>
    </row>
    <row r="131" spans="2:12">
      <c r="B131" s="2"/>
      <c r="C131" s="63" t="s">
        <v>13</v>
      </c>
      <c r="D131" s="64"/>
      <c r="E131" s="64"/>
      <c r="F131" s="64"/>
      <c r="G131" s="65"/>
      <c r="H131" s="24" t="s">
        <v>5</v>
      </c>
      <c r="I131" s="24" t="s">
        <v>10</v>
      </c>
      <c r="J131" s="66" t="s">
        <v>11</v>
      </c>
      <c r="K131" s="67"/>
      <c r="L131" s="17"/>
    </row>
    <row r="132" spans="2:12">
      <c r="B132" s="2"/>
      <c r="C132" s="47" t="s">
        <v>7</v>
      </c>
      <c r="D132" s="48"/>
      <c r="E132" s="48"/>
      <c r="F132" s="48"/>
      <c r="G132" s="49"/>
      <c r="H132" s="33">
        <v>1500</v>
      </c>
      <c r="I132" s="23">
        <v>0.15</v>
      </c>
      <c r="J132" s="42">
        <f t="shared" ref="J132:J141" si="5">H132-(H132*I132)</f>
        <v>1275</v>
      </c>
      <c r="K132" s="44"/>
      <c r="L132" s="17"/>
    </row>
    <row r="133" spans="2:12">
      <c r="B133" s="2"/>
      <c r="C133" s="47" t="s">
        <v>23</v>
      </c>
      <c r="D133" s="48"/>
      <c r="E133" s="48"/>
      <c r="F133" s="48"/>
      <c r="G133" s="49"/>
      <c r="H133" s="33">
        <v>6080</v>
      </c>
      <c r="I133" s="23">
        <v>0.15</v>
      </c>
      <c r="J133" s="42">
        <f t="shared" si="5"/>
        <v>5168</v>
      </c>
      <c r="K133" s="44"/>
      <c r="L133" s="17"/>
    </row>
    <row r="134" spans="2:12">
      <c r="B134" s="2"/>
      <c r="C134" s="39" t="s">
        <v>22</v>
      </c>
      <c r="D134" s="40"/>
      <c r="E134" s="40"/>
      <c r="F134" s="40"/>
      <c r="G134" s="41"/>
      <c r="H134" s="33">
        <v>1250</v>
      </c>
      <c r="I134" s="23">
        <v>0.15</v>
      </c>
      <c r="J134" s="42">
        <f t="shared" si="5"/>
        <v>1062.5</v>
      </c>
      <c r="K134" s="44"/>
      <c r="L134" s="17"/>
    </row>
    <row r="135" spans="2:12">
      <c r="B135" s="2"/>
      <c r="C135" s="39" t="s">
        <v>12</v>
      </c>
      <c r="D135" s="40"/>
      <c r="E135" s="40"/>
      <c r="F135" s="40"/>
      <c r="G135" s="41"/>
      <c r="H135" s="33">
        <v>120</v>
      </c>
      <c r="I135" s="23">
        <v>0.15</v>
      </c>
      <c r="J135" s="42">
        <f t="shared" si="5"/>
        <v>102</v>
      </c>
      <c r="K135" s="44"/>
      <c r="L135" s="17"/>
    </row>
    <row r="136" spans="2:12">
      <c r="B136" s="2"/>
      <c r="C136" s="39" t="s">
        <v>64</v>
      </c>
      <c r="D136" s="40"/>
      <c r="E136" s="40"/>
      <c r="F136" s="40"/>
      <c r="G136" s="41"/>
      <c r="H136" s="33">
        <v>3440</v>
      </c>
      <c r="I136" s="23">
        <v>0.15</v>
      </c>
      <c r="J136" s="42">
        <f t="shared" si="5"/>
        <v>2924</v>
      </c>
      <c r="K136" s="44"/>
      <c r="L136" s="17"/>
    </row>
    <row r="137" spans="2:12">
      <c r="B137" s="2"/>
      <c r="C137" s="39" t="s">
        <v>65</v>
      </c>
      <c r="D137" s="40"/>
      <c r="E137" s="40"/>
      <c r="F137" s="40"/>
      <c r="G137" s="41"/>
      <c r="H137" s="33">
        <v>2880</v>
      </c>
      <c r="I137" s="23">
        <v>0.15</v>
      </c>
      <c r="J137" s="42">
        <f t="shared" si="5"/>
        <v>2448</v>
      </c>
      <c r="K137" s="44"/>
      <c r="L137" s="17"/>
    </row>
    <row r="138" spans="2:12">
      <c r="B138" s="2"/>
      <c r="C138" s="39" t="s">
        <v>66</v>
      </c>
      <c r="D138" s="40"/>
      <c r="E138" s="40"/>
      <c r="F138" s="40"/>
      <c r="G138" s="41"/>
      <c r="H138" s="33">
        <v>2820</v>
      </c>
      <c r="I138" s="23">
        <v>0.15</v>
      </c>
      <c r="J138" s="42">
        <f t="shared" si="5"/>
        <v>2397</v>
      </c>
      <c r="K138" s="44"/>
      <c r="L138" s="17"/>
    </row>
    <row r="139" spans="2:12">
      <c r="B139" s="2"/>
      <c r="C139" s="39" t="s">
        <v>67</v>
      </c>
      <c r="D139" s="40"/>
      <c r="E139" s="40"/>
      <c r="F139" s="40"/>
      <c r="G139" s="41"/>
      <c r="H139" s="34">
        <v>2770</v>
      </c>
      <c r="I139" s="29">
        <v>0.15</v>
      </c>
      <c r="J139" s="45">
        <f t="shared" si="5"/>
        <v>2354.5</v>
      </c>
      <c r="K139" s="46"/>
      <c r="L139" s="17"/>
    </row>
    <row r="140" spans="2:12">
      <c r="B140" s="2"/>
      <c r="C140" s="39" t="s">
        <v>55</v>
      </c>
      <c r="D140" s="40"/>
      <c r="E140" s="40"/>
      <c r="F140" s="40"/>
      <c r="G140" s="41"/>
      <c r="H140" s="34">
        <v>4340</v>
      </c>
      <c r="I140" s="29">
        <v>0.15</v>
      </c>
      <c r="J140" s="42">
        <v>3314.57</v>
      </c>
      <c r="K140" s="43"/>
      <c r="L140" s="17"/>
    </row>
    <row r="141" spans="2:12">
      <c r="B141" s="2"/>
      <c r="C141" s="39" t="s">
        <v>42</v>
      </c>
      <c r="D141" s="40"/>
      <c r="E141" s="40"/>
      <c r="F141" s="40"/>
      <c r="G141" s="41"/>
      <c r="H141" s="33">
        <v>115</v>
      </c>
      <c r="I141" s="30">
        <v>1</v>
      </c>
      <c r="J141" s="45">
        <f t="shared" si="5"/>
        <v>0</v>
      </c>
      <c r="K141" s="46"/>
      <c r="L141" s="17"/>
    </row>
    <row r="142" spans="2:12" ht="15" customHeight="1">
      <c r="B142" s="2"/>
      <c r="C142" s="58" t="s">
        <v>68</v>
      </c>
      <c r="D142" s="58"/>
      <c r="E142" s="58"/>
      <c r="F142" s="58"/>
      <c r="G142" s="58"/>
      <c r="H142" s="36" t="s">
        <v>69</v>
      </c>
      <c r="I142" s="37"/>
      <c r="J142" s="37"/>
      <c r="K142" s="38"/>
      <c r="L142" s="17"/>
    </row>
    <row r="143" spans="2:12" ht="15.75" thickBot="1">
      <c r="B143" s="2"/>
      <c r="C143" s="80"/>
      <c r="D143" s="81"/>
      <c r="E143" s="81"/>
      <c r="F143" s="81"/>
      <c r="G143" s="81"/>
      <c r="H143" s="81"/>
      <c r="I143" s="81"/>
      <c r="J143" s="81"/>
      <c r="K143" s="82"/>
      <c r="L143" s="17"/>
    </row>
    <row r="144" spans="2:1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7"/>
    </row>
    <row r="145" spans="2:1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7"/>
    </row>
    <row r="146" spans="2:12" ht="15.75" thickBot="1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7"/>
    </row>
    <row r="147" spans="2:12">
      <c r="B147" s="2"/>
      <c r="C147" s="50" t="s">
        <v>39</v>
      </c>
      <c r="D147" s="51"/>
      <c r="E147" s="51"/>
      <c r="F147" s="51"/>
      <c r="G147" s="51"/>
      <c r="H147" s="51"/>
      <c r="I147" s="51"/>
      <c r="J147" s="51"/>
      <c r="K147" s="52"/>
      <c r="L147" s="17"/>
    </row>
    <row r="148" spans="2:12" ht="30">
      <c r="B148" s="2"/>
      <c r="C148" s="25" t="s">
        <v>0</v>
      </c>
      <c r="D148" s="26" t="s">
        <v>1</v>
      </c>
      <c r="E148" s="26" t="s">
        <v>20</v>
      </c>
      <c r="F148" s="26" t="s">
        <v>2</v>
      </c>
      <c r="G148" s="26" t="s">
        <v>3</v>
      </c>
      <c r="H148" s="26" t="s">
        <v>6</v>
      </c>
      <c r="I148" s="26" t="s">
        <v>5</v>
      </c>
      <c r="J148" s="26" t="s">
        <v>14</v>
      </c>
      <c r="K148" s="27" t="s">
        <v>4</v>
      </c>
      <c r="L148" s="17"/>
    </row>
    <row r="149" spans="2:12">
      <c r="B149" s="2"/>
      <c r="C149" s="9">
        <v>60</v>
      </c>
      <c r="D149" s="13">
        <v>90</v>
      </c>
      <c r="E149" s="13">
        <v>5</v>
      </c>
      <c r="F149" s="6">
        <f>C149*D149</f>
        <v>5400</v>
      </c>
      <c r="G149" s="13">
        <v>70</v>
      </c>
      <c r="H149" s="6">
        <v>90</v>
      </c>
      <c r="I149" s="35">
        <v>82790</v>
      </c>
      <c r="J149" s="7">
        <v>0.15</v>
      </c>
      <c r="K149" s="12">
        <f>I149-(I149*J149)</f>
        <v>70371.5</v>
      </c>
      <c r="L149" s="17"/>
    </row>
    <row r="150" spans="2:12" ht="75">
      <c r="B150" s="2"/>
      <c r="C150" s="10" t="s">
        <v>16</v>
      </c>
      <c r="D150" s="8"/>
      <c r="E150" s="8"/>
      <c r="F150" s="8"/>
      <c r="G150" s="8" t="s">
        <v>19</v>
      </c>
      <c r="H150" s="8" t="s">
        <v>15</v>
      </c>
      <c r="I150" s="8"/>
      <c r="J150" s="8"/>
      <c r="K150" s="11"/>
      <c r="L150" s="17"/>
    </row>
    <row r="151" spans="2:12">
      <c r="B151" s="2"/>
      <c r="C151" s="53" t="s">
        <v>21</v>
      </c>
      <c r="D151" s="54"/>
      <c r="E151" s="54"/>
      <c r="F151" s="54"/>
      <c r="G151" s="54"/>
      <c r="H151" s="54"/>
      <c r="I151" s="54"/>
      <c r="J151" s="54"/>
      <c r="K151" s="55"/>
      <c r="L151" s="17"/>
    </row>
    <row r="152" spans="2:12">
      <c r="B152" s="2"/>
      <c r="C152" s="56" t="s">
        <v>9</v>
      </c>
      <c r="D152" s="57"/>
      <c r="E152" s="57"/>
      <c r="F152" s="57"/>
      <c r="G152" s="58" t="s">
        <v>24</v>
      </c>
      <c r="H152" s="58"/>
      <c r="I152" s="58"/>
      <c r="J152" s="58"/>
      <c r="K152" s="59"/>
      <c r="L152" s="17"/>
    </row>
    <row r="153" spans="2:12">
      <c r="B153" s="2"/>
      <c r="C153" s="56" t="s">
        <v>8</v>
      </c>
      <c r="D153" s="57"/>
      <c r="E153" s="57"/>
      <c r="F153" s="57"/>
      <c r="G153" s="58" t="s">
        <v>41</v>
      </c>
      <c r="H153" s="58"/>
      <c r="I153" s="58"/>
      <c r="J153" s="58"/>
      <c r="K153" s="59"/>
      <c r="L153" s="17"/>
    </row>
    <row r="154" spans="2:12">
      <c r="B154" s="2"/>
      <c r="C154" s="60" t="s">
        <v>17</v>
      </c>
      <c r="D154" s="61"/>
      <c r="E154" s="61"/>
      <c r="F154" s="61"/>
      <c r="G154" s="61"/>
      <c r="H154" s="61"/>
      <c r="I154" s="61"/>
      <c r="J154" s="61"/>
      <c r="K154" s="62"/>
      <c r="L154" s="17"/>
    </row>
    <row r="155" spans="2:12">
      <c r="B155" s="2"/>
      <c r="C155" s="63" t="s">
        <v>13</v>
      </c>
      <c r="D155" s="64"/>
      <c r="E155" s="64"/>
      <c r="F155" s="64"/>
      <c r="G155" s="65"/>
      <c r="H155" s="24" t="s">
        <v>5</v>
      </c>
      <c r="I155" s="24" t="s">
        <v>10</v>
      </c>
      <c r="J155" s="66" t="s">
        <v>11</v>
      </c>
      <c r="K155" s="67"/>
      <c r="L155" s="17"/>
    </row>
    <row r="156" spans="2:12">
      <c r="B156" s="2"/>
      <c r="C156" s="47" t="s">
        <v>7</v>
      </c>
      <c r="D156" s="48"/>
      <c r="E156" s="48"/>
      <c r="F156" s="48"/>
      <c r="G156" s="49"/>
      <c r="H156" s="33">
        <v>1500</v>
      </c>
      <c r="I156" s="23">
        <v>0.15</v>
      </c>
      <c r="J156" s="42">
        <f t="shared" ref="J156:J165" si="6">H156-(H156*I156)</f>
        <v>1275</v>
      </c>
      <c r="K156" s="44"/>
      <c r="L156" s="17"/>
    </row>
    <row r="157" spans="2:12">
      <c r="B157" s="2"/>
      <c r="C157" s="47" t="s">
        <v>23</v>
      </c>
      <c r="D157" s="48"/>
      <c r="E157" s="48"/>
      <c r="F157" s="48"/>
      <c r="G157" s="49"/>
      <c r="H157" s="33">
        <v>6080</v>
      </c>
      <c r="I157" s="23">
        <v>0.15</v>
      </c>
      <c r="J157" s="42">
        <f t="shared" si="6"/>
        <v>5168</v>
      </c>
      <c r="K157" s="44"/>
      <c r="L157" s="17"/>
    </row>
    <row r="158" spans="2:12">
      <c r="B158" s="2"/>
      <c r="C158" s="39" t="s">
        <v>22</v>
      </c>
      <c r="D158" s="40"/>
      <c r="E158" s="40"/>
      <c r="F158" s="40"/>
      <c r="G158" s="41"/>
      <c r="H158" s="33">
        <v>1250</v>
      </c>
      <c r="I158" s="23">
        <v>0.15</v>
      </c>
      <c r="J158" s="42">
        <f t="shared" si="6"/>
        <v>1062.5</v>
      </c>
      <c r="K158" s="44"/>
      <c r="L158" s="17"/>
    </row>
    <row r="159" spans="2:12">
      <c r="B159" s="2"/>
      <c r="C159" s="39" t="s">
        <v>12</v>
      </c>
      <c r="D159" s="40"/>
      <c r="E159" s="40"/>
      <c r="F159" s="40"/>
      <c r="G159" s="41"/>
      <c r="H159" s="33">
        <v>120</v>
      </c>
      <c r="I159" s="23">
        <v>0.15</v>
      </c>
      <c r="J159" s="42">
        <f t="shared" si="6"/>
        <v>102</v>
      </c>
      <c r="K159" s="44"/>
      <c r="L159" s="17"/>
    </row>
    <row r="160" spans="2:12">
      <c r="B160" s="2"/>
      <c r="C160" s="39" t="s">
        <v>64</v>
      </c>
      <c r="D160" s="40"/>
      <c r="E160" s="40"/>
      <c r="F160" s="40"/>
      <c r="G160" s="41"/>
      <c r="H160" s="33">
        <v>3440</v>
      </c>
      <c r="I160" s="23">
        <v>0.15</v>
      </c>
      <c r="J160" s="42">
        <f t="shared" si="6"/>
        <v>2924</v>
      </c>
      <c r="K160" s="44"/>
      <c r="L160" s="17"/>
    </row>
    <row r="161" spans="2:12">
      <c r="B161" s="2"/>
      <c r="C161" s="39" t="s">
        <v>65</v>
      </c>
      <c r="D161" s="40"/>
      <c r="E161" s="40"/>
      <c r="F161" s="40"/>
      <c r="G161" s="41"/>
      <c r="H161" s="33">
        <v>2880</v>
      </c>
      <c r="I161" s="23">
        <v>0.15</v>
      </c>
      <c r="J161" s="42">
        <f t="shared" si="6"/>
        <v>2448</v>
      </c>
      <c r="K161" s="44"/>
      <c r="L161" s="17"/>
    </row>
    <row r="162" spans="2:12">
      <c r="B162" s="2"/>
      <c r="C162" s="39" t="s">
        <v>66</v>
      </c>
      <c r="D162" s="40"/>
      <c r="E162" s="40"/>
      <c r="F162" s="40"/>
      <c r="G162" s="41"/>
      <c r="H162" s="33">
        <v>2820</v>
      </c>
      <c r="I162" s="23">
        <v>0.15</v>
      </c>
      <c r="J162" s="42">
        <f t="shared" si="6"/>
        <v>2397</v>
      </c>
      <c r="K162" s="44"/>
      <c r="L162" s="17"/>
    </row>
    <row r="163" spans="2:12">
      <c r="B163" s="2"/>
      <c r="C163" s="39" t="s">
        <v>67</v>
      </c>
      <c r="D163" s="40"/>
      <c r="E163" s="40"/>
      <c r="F163" s="40"/>
      <c r="G163" s="41"/>
      <c r="H163" s="34">
        <v>2770</v>
      </c>
      <c r="I163" s="29">
        <v>0.15</v>
      </c>
      <c r="J163" s="45">
        <f t="shared" si="6"/>
        <v>2354.5</v>
      </c>
      <c r="K163" s="46"/>
      <c r="L163" s="17"/>
    </row>
    <row r="164" spans="2:12">
      <c r="B164" s="2"/>
      <c r="C164" s="39" t="s">
        <v>45</v>
      </c>
      <c r="D164" s="40"/>
      <c r="E164" s="40"/>
      <c r="F164" s="40"/>
      <c r="G164" s="41"/>
      <c r="H164" s="34">
        <v>4160</v>
      </c>
      <c r="I164" s="29">
        <v>0.15</v>
      </c>
      <c r="J164" s="42">
        <v>3102.5</v>
      </c>
      <c r="K164" s="43"/>
      <c r="L164" s="17"/>
    </row>
    <row r="165" spans="2:12">
      <c r="B165" s="2"/>
      <c r="C165" s="39" t="s">
        <v>42</v>
      </c>
      <c r="D165" s="40"/>
      <c r="E165" s="40"/>
      <c r="F165" s="40"/>
      <c r="G165" s="41"/>
      <c r="H165" s="33">
        <v>115</v>
      </c>
      <c r="I165" s="30">
        <v>1</v>
      </c>
      <c r="J165" s="45">
        <f t="shared" si="6"/>
        <v>0</v>
      </c>
      <c r="K165" s="46"/>
      <c r="L165" s="17"/>
    </row>
    <row r="166" spans="2:12" ht="15" customHeight="1">
      <c r="B166" s="2"/>
      <c r="C166" s="58" t="s">
        <v>68</v>
      </c>
      <c r="D166" s="58"/>
      <c r="E166" s="58"/>
      <c r="F166" s="58"/>
      <c r="G166" s="58"/>
      <c r="H166" s="36" t="s">
        <v>69</v>
      </c>
      <c r="I166" s="37"/>
      <c r="J166" s="37"/>
      <c r="K166" s="38"/>
      <c r="L166" s="17"/>
    </row>
    <row r="167" spans="2:12" ht="15.75" thickBot="1">
      <c r="B167" s="2"/>
      <c r="C167" s="80"/>
      <c r="D167" s="81"/>
      <c r="E167" s="81"/>
      <c r="F167" s="81"/>
      <c r="G167" s="81"/>
      <c r="H167" s="81"/>
      <c r="I167" s="81"/>
      <c r="J167" s="81"/>
      <c r="K167" s="82"/>
      <c r="L167" s="17"/>
    </row>
    <row r="168" spans="2:1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7"/>
    </row>
    <row r="169" spans="2:1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7"/>
    </row>
    <row r="170" spans="2:12" ht="15.75" thickBot="1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7"/>
    </row>
    <row r="171" spans="2:12">
      <c r="B171" s="2"/>
      <c r="C171" s="50" t="s">
        <v>39</v>
      </c>
      <c r="D171" s="51"/>
      <c r="E171" s="51"/>
      <c r="F171" s="51"/>
      <c r="G171" s="51"/>
      <c r="H171" s="51"/>
      <c r="I171" s="51"/>
      <c r="J171" s="51"/>
      <c r="K171" s="52"/>
      <c r="L171" s="17"/>
    </row>
    <row r="172" spans="2:12" ht="30">
      <c r="B172" s="2"/>
      <c r="C172" s="25" t="s">
        <v>0</v>
      </c>
      <c r="D172" s="26" t="s">
        <v>1</v>
      </c>
      <c r="E172" s="26" t="s">
        <v>20</v>
      </c>
      <c r="F172" s="26" t="s">
        <v>2</v>
      </c>
      <c r="G172" s="26" t="s">
        <v>3</v>
      </c>
      <c r="H172" s="26" t="s">
        <v>6</v>
      </c>
      <c r="I172" s="26" t="s">
        <v>5</v>
      </c>
      <c r="J172" s="26" t="s">
        <v>14</v>
      </c>
      <c r="K172" s="27" t="s">
        <v>4</v>
      </c>
      <c r="L172" s="17"/>
    </row>
    <row r="173" spans="2:12">
      <c r="B173" s="2"/>
      <c r="C173" s="9">
        <v>60</v>
      </c>
      <c r="D173" s="13">
        <v>92</v>
      </c>
      <c r="E173" s="13">
        <v>4</v>
      </c>
      <c r="F173" s="6">
        <f>C173*D173</f>
        <v>5520</v>
      </c>
      <c r="G173" s="13">
        <v>88</v>
      </c>
      <c r="H173" s="6">
        <v>90</v>
      </c>
      <c r="I173" s="35">
        <v>98010</v>
      </c>
      <c r="J173" s="7">
        <v>0.15</v>
      </c>
      <c r="K173" s="12">
        <f>I173-(I173*J173)</f>
        <v>83308.5</v>
      </c>
      <c r="L173" s="17"/>
    </row>
    <row r="174" spans="2:12" ht="75">
      <c r="B174" s="2"/>
      <c r="C174" s="10" t="s">
        <v>16</v>
      </c>
      <c r="D174" s="8"/>
      <c r="E174" s="8"/>
      <c r="F174" s="8"/>
      <c r="G174" s="8" t="s">
        <v>19</v>
      </c>
      <c r="H174" s="8" t="s">
        <v>15</v>
      </c>
      <c r="I174" s="8"/>
      <c r="J174" s="8"/>
      <c r="K174" s="11"/>
      <c r="L174" s="17"/>
    </row>
    <row r="175" spans="2:12">
      <c r="B175" s="2"/>
      <c r="C175" s="53" t="s">
        <v>21</v>
      </c>
      <c r="D175" s="54"/>
      <c r="E175" s="54"/>
      <c r="F175" s="54"/>
      <c r="G175" s="54"/>
      <c r="H175" s="54"/>
      <c r="I175" s="54"/>
      <c r="J175" s="54"/>
      <c r="K175" s="55"/>
      <c r="L175" s="17"/>
    </row>
    <row r="176" spans="2:12">
      <c r="B176" s="2"/>
      <c r="C176" s="56" t="s">
        <v>9</v>
      </c>
      <c r="D176" s="57"/>
      <c r="E176" s="57"/>
      <c r="F176" s="57"/>
      <c r="G176" s="58" t="s">
        <v>24</v>
      </c>
      <c r="H176" s="58"/>
      <c r="I176" s="58"/>
      <c r="J176" s="58"/>
      <c r="K176" s="59"/>
      <c r="L176" s="17"/>
    </row>
    <row r="177" spans="2:12">
      <c r="B177" s="2"/>
      <c r="C177" s="56" t="s">
        <v>8</v>
      </c>
      <c r="D177" s="57"/>
      <c r="E177" s="57"/>
      <c r="F177" s="57"/>
      <c r="G177" s="58" t="s">
        <v>41</v>
      </c>
      <c r="H177" s="58"/>
      <c r="I177" s="58"/>
      <c r="J177" s="58"/>
      <c r="K177" s="59"/>
      <c r="L177" s="17"/>
    </row>
    <row r="178" spans="2:12">
      <c r="B178" s="2"/>
      <c r="C178" s="60" t="s">
        <v>17</v>
      </c>
      <c r="D178" s="61"/>
      <c r="E178" s="61"/>
      <c r="F178" s="61"/>
      <c r="G178" s="61"/>
      <c r="H178" s="61"/>
      <c r="I178" s="61"/>
      <c r="J178" s="61"/>
      <c r="K178" s="62"/>
      <c r="L178" s="17"/>
    </row>
    <row r="179" spans="2:12">
      <c r="B179" s="2"/>
      <c r="C179" s="63" t="s">
        <v>13</v>
      </c>
      <c r="D179" s="64"/>
      <c r="E179" s="64"/>
      <c r="F179" s="64"/>
      <c r="G179" s="65"/>
      <c r="H179" s="24" t="s">
        <v>5</v>
      </c>
      <c r="I179" s="24" t="s">
        <v>10</v>
      </c>
      <c r="J179" s="66" t="s">
        <v>11</v>
      </c>
      <c r="K179" s="67"/>
      <c r="L179" s="17"/>
    </row>
    <row r="180" spans="2:12">
      <c r="B180" s="2"/>
      <c r="C180" s="47" t="s">
        <v>7</v>
      </c>
      <c r="D180" s="48"/>
      <c r="E180" s="48"/>
      <c r="F180" s="48"/>
      <c r="G180" s="49"/>
      <c r="H180" s="33">
        <v>1500</v>
      </c>
      <c r="I180" s="23">
        <v>0.15</v>
      </c>
      <c r="J180" s="42">
        <f t="shared" ref="J180:J189" si="7">H180-(H180*I180)</f>
        <v>1275</v>
      </c>
      <c r="K180" s="44"/>
      <c r="L180" s="17"/>
    </row>
    <row r="181" spans="2:12">
      <c r="B181" s="2"/>
      <c r="C181" s="47" t="s">
        <v>23</v>
      </c>
      <c r="D181" s="48"/>
      <c r="E181" s="48"/>
      <c r="F181" s="48"/>
      <c r="G181" s="49"/>
      <c r="H181" s="33">
        <v>6080</v>
      </c>
      <c r="I181" s="23">
        <v>0.15</v>
      </c>
      <c r="J181" s="42">
        <f t="shared" si="7"/>
        <v>5168</v>
      </c>
      <c r="K181" s="44"/>
      <c r="L181" s="17"/>
    </row>
    <row r="182" spans="2:12">
      <c r="B182" s="2"/>
      <c r="C182" s="39" t="s">
        <v>22</v>
      </c>
      <c r="D182" s="40"/>
      <c r="E182" s="40"/>
      <c r="F182" s="40"/>
      <c r="G182" s="41"/>
      <c r="H182" s="33">
        <v>1250</v>
      </c>
      <c r="I182" s="23">
        <v>0.15</v>
      </c>
      <c r="J182" s="42">
        <f t="shared" si="7"/>
        <v>1062.5</v>
      </c>
      <c r="K182" s="44"/>
      <c r="L182" s="17"/>
    </row>
    <row r="183" spans="2:12">
      <c r="B183" s="2"/>
      <c r="C183" s="39" t="s">
        <v>12</v>
      </c>
      <c r="D183" s="40"/>
      <c r="E183" s="40"/>
      <c r="F183" s="40"/>
      <c r="G183" s="41"/>
      <c r="H183" s="33">
        <v>120</v>
      </c>
      <c r="I183" s="23">
        <v>0.15</v>
      </c>
      <c r="J183" s="42">
        <f t="shared" si="7"/>
        <v>102</v>
      </c>
      <c r="K183" s="44"/>
      <c r="L183" s="17"/>
    </row>
    <row r="184" spans="2:12">
      <c r="B184" s="2"/>
      <c r="C184" s="39" t="s">
        <v>64</v>
      </c>
      <c r="D184" s="40"/>
      <c r="E184" s="40"/>
      <c r="F184" s="40"/>
      <c r="G184" s="41"/>
      <c r="H184" s="33">
        <v>3440</v>
      </c>
      <c r="I184" s="23">
        <v>0.15</v>
      </c>
      <c r="J184" s="42">
        <f t="shared" si="7"/>
        <v>2924</v>
      </c>
      <c r="K184" s="44"/>
      <c r="L184" s="17"/>
    </row>
    <row r="185" spans="2:12">
      <c r="B185" s="2"/>
      <c r="C185" s="39" t="s">
        <v>65</v>
      </c>
      <c r="D185" s="40"/>
      <c r="E185" s="40"/>
      <c r="F185" s="40"/>
      <c r="G185" s="41"/>
      <c r="H185" s="33">
        <v>2880</v>
      </c>
      <c r="I185" s="23">
        <v>0.15</v>
      </c>
      <c r="J185" s="42">
        <f t="shared" si="7"/>
        <v>2448</v>
      </c>
      <c r="K185" s="44"/>
      <c r="L185" s="17"/>
    </row>
    <row r="186" spans="2:12">
      <c r="B186" s="2"/>
      <c r="C186" s="39" t="s">
        <v>66</v>
      </c>
      <c r="D186" s="40"/>
      <c r="E186" s="40"/>
      <c r="F186" s="40"/>
      <c r="G186" s="41"/>
      <c r="H186" s="33">
        <v>2820</v>
      </c>
      <c r="I186" s="23">
        <v>0.15</v>
      </c>
      <c r="J186" s="42">
        <f t="shared" si="7"/>
        <v>2397</v>
      </c>
      <c r="K186" s="44"/>
      <c r="L186" s="17"/>
    </row>
    <row r="187" spans="2:12">
      <c r="B187" s="2"/>
      <c r="C187" s="39" t="s">
        <v>67</v>
      </c>
      <c r="D187" s="40"/>
      <c r="E187" s="40"/>
      <c r="F187" s="40"/>
      <c r="G187" s="41"/>
      <c r="H187" s="34">
        <v>2770</v>
      </c>
      <c r="I187" s="29">
        <v>0.15</v>
      </c>
      <c r="J187" s="45">
        <f t="shared" si="7"/>
        <v>2354.5</v>
      </c>
      <c r="K187" s="46"/>
      <c r="L187" s="17"/>
    </row>
    <row r="188" spans="2:12">
      <c r="B188" s="2"/>
      <c r="C188" s="39" t="s">
        <v>52</v>
      </c>
      <c r="D188" s="40"/>
      <c r="E188" s="40"/>
      <c r="F188" s="40"/>
      <c r="G188" s="41"/>
      <c r="H188" s="34">
        <v>3950</v>
      </c>
      <c r="I188" s="29">
        <v>0.15</v>
      </c>
      <c r="J188" s="42">
        <v>2881.15</v>
      </c>
      <c r="K188" s="43"/>
      <c r="L188" s="17"/>
    </row>
    <row r="189" spans="2:12">
      <c r="B189" s="2"/>
      <c r="C189" s="39" t="s">
        <v>42</v>
      </c>
      <c r="D189" s="40"/>
      <c r="E189" s="40"/>
      <c r="F189" s="40"/>
      <c r="G189" s="41"/>
      <c r="H189" s="33">
        <v>115</v>
      </c>
      <c r="I189" s="30">
        <v>1</v>
      </c>
      <c r="J189" s="45">
        <f t="shared" si="7"/>
        <v>0</v>
      </c>
      <c r="K189" s="46"/>
      <c r="L189" s="17"/>
    </row>
    <row r="190" spans="2:12" ht="15" customHeight="1">
      <c r="B190" s="2"/>
      <c r="C190" s="58" t="s">
        <v>68</v>
      </c>
      <c r="D190" s="58"/>
      <c r="E190" s="58"/>
      <c r="F190" s="58"/>
      <c r="G190" s="58"/>
      <c r="H190" s="36" t="s">
        <v>69</v>
      </c>
      <c r="I190" s="37"/>
      <c r="J190" s="37"/>
      <c r="K190" s="38"/>
      <c r="L190" s="17"/>
    </row>
    <row r="191" spans="2:12" ht="15.75" thickBot="1">
      <c r="B191" s="2"/>
      <c r="C191" s="80"/>
      <c r="D191" s="81"/>
      <c r="E191" s="81"/>
      <c r="F191" s="81"/>
      <c r="G191" s="81"/>
      <c r="H191" s="81"/>
      <c r="I191" s="81"/>
      <c r="J191" s="81"/>
      <c r="K191" s="82"/>
      <c r="L191" s="17"/>
    </row>
    <row r="192" spans="2:1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7"/>
    </row>
    <row r="193" spans="2:12" ht="15.75" thickBot="1">
      <c r="B193" s="18"/>
      <c r="C193" s="19"/>
      <c r="D193" s="19"/>
      <c r="E193" s="19"/>
      <c r="F193" s="19"/>
      <c r="G193" s="19"/>
      <c r="H193" s="19"/>
      <c r="I193" s="19"/>
      <c r="J193" s="19"/>
      <c r="K193" s="19"/>
      <c r="L193" s="20"/>
    </row>
  </sheetData>
  <mergeCells count="257">
    <mergeCell ref="C191:K191"/>
    <mergeCell ref="C186:G186"/>
    <mergeCell ref="J186:K186"/>
    <mergeCell ref="C187:G187"/>
    <mergeCell ref="J187:K187"/>
    <mergeCell ref="C189:G189"/>
    <mergeCell ref="J189:K189"/>
    <mergeCell ref="C183:G183"/>
    <mergeCell ref="J183:K183"/>
    <mergeCell ref="C184:G184"/>
    <mergeCell ref="J184:K184"/>
    <mergeCell ref="C185:G185"/>
    <mergeCell ref="J185:K185"/>
    <mergeCell ref="C188:G188"/>
    <mergeCell ref="J188:K188"/>
    <mergeCell ref="C190:G190"/>
    <mergeCell ref="H190:K190"/>
    <mergeCell ref="C180:G180"/>
    <mergeCell ref="J180:K180"/>
    <mergeCell ref="C181:G181"/>
    <mergeCell ref="J181:K181"/>
    <mergeCell ref="C182:G182"/>
    <mergeCell ref="J182:K182"/>
    <mergeCell ref="C176:F176"/>
    <mergeCell ref="G176:K176"/>
    <mergeCell ref="C177:F177"/>
    <mergeCell ref="G177:K177"/>
    <mergeCell ref="C178:K178"/>
    <mergeCell ref="C179:G179"/>
    <mergeCell ref="J179:K179"/>
    <mergeCell ref="C165:G165"/>
    <mergeCell ref="J165:K165"/>
    <mergeCell ref="C171:K171"/>
    <mergeCell ref="C175:K175"/>
    <mergeCell ref="C161:G161"/>
    <mergeCell ref="J161:K161"/>
    <mergeCell ref="C162:G162"/>
    <mergeCell ref="J162:K162"/>
    <mergeCell ref="C163:G163"/>
    <mergeCell ref="J163:K163"/>
    <mergeCell ref="C164:G164"/>
    <mergeCell ref="J164:K164"/>
    <mergeCell ref="C166:G166"/>
    <mergeCell ref="C167:K167"/>
    <mergeCell ref="H166:K166"/>
    <mergeCell ref="C158:G158"/>
    <mergeCell ref="J158:K158"/>
    <mergeCell ref="C159:G159"/>
    <mergeCell ref="J159:K159"/>
    <mergeCell ref="C160:G160"/>
    <mergeCell ref="J160:K160"/>
    <mergeCell ref="C154:K154"/>
    <mergeCell ref="C155:G155"/>
    <mergeCell ref="J155:K155"/>
    <mergeCell ref="C156:G156"/>
    <mergeCell ref="J156:K156"/>
    <mergeCell ref="C157:G157"/>
    <mergeCell ref="J157:K157"/>
    <mergeCell ref="C147:K147"/>
    <mergeCell ref="C151:K151"/>
    <mergeCell ref="C152:F152"/>
    <mergeCell ref="G152:K152"/>
    <mergeCell ref="C153:F153"/>
    <mergeCell ref="G153:K153"/>
    <mergeCell ref="C139:G139"/>
    <mergeCell ref="J139:K139"/>
    <mergeCell ref="C141:G141"/>
    <mergeCell ref="J141:K141"/>
    <mergeCell ref="C140:G140"/>
    <mergeCell ref="J140:K140"/>
    <mergeCell ref="C142:G142"/>
    <mergeCell ref="C143:K143"/>
    <mergeCell ref="H142:K142"/>
    <mergeCell ref="C136:G136"/>
    <mergeCell ref="J136:K136"/>
    <mergeCell ref="C137:G137"/>
    <mergeCell ref="J137:K137"/>
    <mergeCell ref="C138:G138"/>
    <mergeCell ref="J138:K138"/>
    <mergeCell ref="C133:G133"/>
    <mergeCell ref="J133:K133"/>
    <mergeCell ref="C134:G134"/>
    <mergeCell ref="J134:K134"/>
    <mergeCell ref="C135:G135"/>
    <mergeCell ref="J135:K135"/>
    <mergeCell ref="C129:F129"/>
    <mergeCell ref="G129:K129"/>
    <mergeCell ref="C130:K130"/>
    <mergeCell ref="C131:G131"/>
    <mergeCell ref="J131:K131"/>
    <mergeCell ref="C132:G132"/>
    <mergeCell ref="J132:K132"/>
    <mergeCell ref="C123:K123"/>
    <mergeCell ref="C127:K127"/>
    <mergeCell ref="C128:F128"/>
    <mergeCell ref="G128:K128"/>
    <mergeCell ref="C118:G118"/>
    <mergeCell ref="C119:K119"/>
    <mergeCell ref="C114:G114"/>
    <mergeCell ref="J114:K114"/>
    <mergeCell ref="C115:G115"/>
    <mergeCell ref="J115:K115"/>
    <mergeCell ref="C117:G117"/>
    <mergeCell ref="J117:K117"/>
    <mergeCell ref="H118:K118"/>
    <mergeCell ref="C111:G111"/>
    <mergeCell ref="J111:K111"/>
    <mergeCell ref="C112:G112"/>
    <mergeCell ref="J112:K112"/>
    <mergeCell ref="C113:G113"/>
    <mergeCell ref="J113:K113"/>
    <mergeCell ref="C116:G116"/>
    <mergeCell ref="J116:K116"/>
    <mergeCell ref="C108:G108"/>
    <mergeCell ref="J108:K108"/>
    <mergeCell ref="C109:G109"/>
    <mergeCell ref="J109:K109"/>
    <mergeCell ref="C110:G110"/>
    <mergeCell ref="J110:K110"/>
    <mergeCell ref="C104:F104"/>
    <mergeCell ref="G104:K104"/>
    <mergeCell ref="C105:F105"/>
    <mergeCell ref="G105:K105"/>
    <mergeCell ref="C106:K106"/>
    <mergeCell ref="C107:G107"/>
    <mergeCell ref="J107:K107"/>
    <mergeCell ref="C93:G93"/>
    <mergeCell ref="J93:K93"/>
    <mergeCell ref="C99:K99"/>
    <mergeCell ref="C103:K103"/>
    <mergeCell ref="C95:K95"/>
    <mergeCell ref="C89:G89"/>
    <mergeCell ref="J89:K89"/>
    <mergeCell ref="C90:G90"/>
    <mergeCell ref="J90:K90"/>
    <mergeCell ref="C91:G91"/>
    <mergeCell ref="J91:K91"/>
    <mergeCell ref="C92:G92"/>
    <mergeCell ref="J92:K92"/>
    <mergeCell ref="C94:G94"/>
    <mergeCell ref="H94:K94"/>
    <mergeCell ref="C86:G86"/>
    <mergeCell ref="J86:K86"/>
    <mergeCell ref="C87:G87"/>
    <mergeCell ref="J87:K87"/>
    <mergeCell ref="C88:G88"/>
    <mergeCell ref="J88:K88"/>
    <mergeCell ref="C82:K82"/>
    <mergeCell ref="C83:G83"/>
    <mergeCell ref="J83:K83"/>
    <mergeCell ref="C84:G84"/>
    <mergeCell ref="J84:K84"/>
    <mergeCell ref="C85:G85"/>
    <mergeCell ref="J85:K85"/>
    <mergeCell ref="C75:K75"/>
    <mergeCell ref="C79:K79"/>
    <mergeCell ref="C80:F80"/>
    <mergeCell ref="G80:K80"/>
    <mergeCell ref="C81:F81"/>
    <mergeCell ref="G81:K81"/>
    <mergeCell ref="C67:G67"/>
    <mergeCell ref="J67:K67"/>
    <mergeCell ref="C69:G69"/>
    <mergeCell ref="J69:K69"/>
    <mergeCell ref="C68:G68"/>
    <mergeCell ref="J68:K68"/>
    <mergeCell ref="C70:G70"/>
    <mergeCell ref="C71:K71"/>
    <mergeCell ref="H70:K70"/>
    <mergeCell ref="C64:G64"/>
    <mergeCell ref="J64:K64"/>
    <mergeCell ref="C65:G65"/>
    <mergeCell ref="J65:K65"/>
    <mergeCell ref="C66:G66"/>
    <mergeCell ref="J66:K66"/>
    <mergeCell ref="C61:G61"/>
    <mergeCell ref="J61:K61"/>
    <mergeCell ref="C62:G62"/>
    <mergeCell ref="J62:K62"/>
    <mergeCell ref="C63:G63"/>
    <mergeCell ref="J63:K63"/>
    <mergeCell ref="C57:F57"/>
    <mergeCell ref="G57:K57"/>
    <mergeCell ref="C58:K58"/>
    <mergeCell ref="C59:G59"/>
    <mergeCell ref="J59:K59"/>
    <mergeCell ref="C60:G60"/>
    <mergeCell ref="J60:K60"/>
    <mergeCell ref="C51:K51"/>
    <mergeCell ref="C55:K55"/>
    <mergeCell ref="C56:F56"/>
    <mergeCell ref="G56:K56"/>
    <mergeCell ref="C46:G46"/>
    <mergeCell ref="C47:K47"/>
    <mergeCell ref="C42:G42"/>
    <mergeCell ref="J42:K42"/>
    <mergeCell ref="C43:G43"/>
    <mergeCell ref="J43:K43"/>
    <mergeCell ref="C45:G45"/>
    <mergeCell ref="J45:K45"/>
    <mergeCell ref="H46:K46"/>
    <mergeCell ref="C39:G39"/>
    <mergeCell ref="J39:K39"/>
    <mergeCell ref="C40:G40"/>
    <mergeCell ref="J40:K40"/>
    <mergeCell ref="C41:G41"/>
    <mergeCell ref="J41:K41"/>
    <mergeCell ref="C44:G44"/>
    <mergeCell ref="J44:K44"/>
    <mergeCell ref="C36:G36"/>
    <mergeCell ref="J36:K36"/>
    <mergeCell ref="C37:G37"/>
    <mergeCell ref="J37:K37"/>
    <mergeCell ref="C38:G38"/>
    <mergeCell ref="J38:K38"/>
    <mergeCell ref="C32:F32"/>
    <mergeCell ref="G32:K32"/>
    <mergeCell ref="C33:F33"/>
    <mergeCell ref="G33:K33"/>
    <mergeCell ref="C34:K34"/>
    <mergeCell ref="C35:G35"/>
    <mergeCell ref="J35:K35"/>
    <mergeCell ref="C21:G21"/>
    <mergeCell ref="J21:K21"/>
    <mergeCell ref="C27:K27"/>
    <mergeCell ref="C31:K31"/>
    <mergeCell ref="C23:K23"/>
    <mergeCell ref="C17:G17"/>
    <mergeCell ref="J17:K17"/>
    <mergeCell ref="C18:G18"/>
    <mergeCell ref="J18:K18"/>
    <mergeCell ref="C19:G19"/>
    <mergeCell ref="J19:K19"/>
    <mergeCell ref="C20:G20"/>
    <mergeCell ref="J20:K20"/>
    <mergeCell ref="C22:G22"/>
    <mergeCell ref="H22:K22"/>
    <mergeCell ref="C15:G15"/>
    <mergeCell ref="J15:K15"/>
    <mergeCell ref="C16:G16"/>
    <mergeCell ref="J16:K16"/>
    <mergeCell ref="C10:K10"/>
    <mergeCell ref="C11:G11"/>
    <mergeCell ref="J11:K11"/>
    <mergeCell ref="C12:G12"/>
    <mergeCell ref="J12:K12"/>
    <mergeCell ref="C13:G13"/>
    <mergeCell ref="J13:K13"/>
    <mergeCell ref="B1:L1"/>
    <mergeCell ref="C3:K3"/>
    <mergeCell ref="C7:K7"/>
    <mergeCell ref="C8:F8"/>
    <mergeCell ref="G8:K8"/>
    <mergeCell ref="C9:F9"/>
    <mergeCell ref="G9:K9"/>
    <mergeCell ref="C14:G14"/>
    <mergeCell ref="J14:K14"/>
  </mergeCells>
  <pageMargins left="0.7" right="0.7" top="0.75" bottom="0.75" header="0.3" footer="0.3"/>
  <pageSetup scale="80" orientation="landscape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rocure Document" ma:contentTypeID="0x01010040B6DE367B3E614D810F8E7EB0E8B46009003C6BAB6C9D2E344BA6E007F23006A211" ma:contentTypeVersion="7" ma:contentTypeDescription="" ma:contentTypeScope="" ma:versionID="22ef694298c5c0a88d8ec40f00d088f9">
  <xsd:schema xmlns:xsd="http://www.w3.org/2001/XMLSchema" xmlns:xs="http://www.w3.org/2001/XMLSchema" xmlns:p="http://schemas.microsoft.com/office/2006/metadata/properties" xmlns:ns1="http://schemas.microsoft.com/sharepoint/v3" xmlns:ns2="02da545d-adfb-454f-ac17-72ea4027c562" xmlns:ns3="f0bbdf4d-c7c0-4e2d-b3ef-448a7644a1e4" xmlns:ns4="http://schemas.microsoft.com/sharepoint/v3/fields" targetNamespace="http://schemas.microsoft.com/office/2006/metadata/properties" ma:root="true" ma:fieldsID="ee0eb01b88524848f2058ac503eed1a9" ns1:_="" ns2:_="" ns3:_="" ns4:_="">
    <xsd:import namespace="http://schemas.microsoft.com/sharepoint/v3"/>
    <xsd:import namespace="02da545d-adfb-454f-ac17-72ea4027c562"/>
    <xsd:import namespace="f0bbdf4d-c7c0-4e2d-b3ef-448a7644a1e4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DocumentType" minOccurs="0"/>
                <xsd:element ref="ns3:RFPNumber" minOccurs="0"/>
                <xsd:element ref="ns3:VendorName" minOccurs="0"/>
                <xsd:element ref="ns1:StartDate" minOccurs="0"/>
                <xsd:element ref="ns4:_EndDate" minOccurs="0"/>
                <xsd:element ref="ns2:ContractStatus" minOccurs="0"/>
                <xsd:element ref="ns3:Vendor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StartDate" ma:index="11" nillable="true" ma:displayName="Start Date" ma:default="[today]" ma:format="DateOnly" ma:internalName="Start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da545d-adfb-454f-ac17-72ea4027c562" elementFormDefault="qualified">
    <xsd:import namespace="http://schemas.microsoft.com/office/2006/documentManagement/types"/>
    <xsd:import namespace="http://schemas.microsoft.com/office/infopath/2007/PartnerControls"/>
    <xsd:element name="DocumentType" ma:index="8" nillable="true" ma:displayName="Document Type" ma:format="Dropdown" ma:internalName="DocumentType">
      <xsd:simpleType>
        <xsd:restriction base="dms:Choice">
          <xsd:enumeration value="Board Minutes"/>
          <xsd:enumeration value="Combined Ads"/>
          <xsd:enumeration value="Comment and Review"/>
          <xsd:enumeration value="Determination of Multiple Award"/>
          <xsd:enumeration value="Determination of Solo Award"/>
          <xsd:enumeration value="Form G"/>
          <xsd:enumeration value="Insurance"/>
          <xsd:enumeration value="Product and Price Change"/>
          <xsd:enumeration value="Pricing"/>
          <xsd:enumeration value="Proposal"/>
          <xsd:enumeration value="Opening Witness"/>
          <xsd:enumeration value="RFP"/>
          <xsd:enumeration value="RFP with Addendum"/>
          <xsd:enumeration value="Books 1 and 2"/>
          <xsd:enumeration value="Book 3"/>
          <xsd:enumeration value="Book 4"/>
          <xsd:enumeration value="Bid Opening"/>
        </xsd:restriction>
      </xsd:simpleType>
    </xsd:element>
    <xsd:element name="ContractStatus" ma:index="13" nillable="true" ma:displayName="Contract Status" ma:format="Dropdown" ma:internalName="ContractStatus">
      <xsd:simpleType>
        <xsd:restriction base="dms:Choice">
          <xsd:enumeration value="Current"/>
          <xsd:enumeration value="Expired"/>
          <xsd:enumeration value="Archiv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bbdf4d-c7c0-4e2d-b3ef-448a7644a1e4" elementFormDefault="qualified">
    <xsd:import namespace="http://schemas.microsoft.com/office/2006/documentManagement/types"/>
    <xsd:import namespace="http://schemas.microsoft.com/office/infopath/2007/PartnerControls"/>
    <xsd:element name="RFPNumber" ma:index="9" nillable="true" ma:displayName="RFP Number" ma:internalName="RFPNumber">
      <xsd:simpleType>
        <xsd:restriction base="dms:Text"/>
      </xsd:simpleType>
    </xsd:element>
    <xsd:element name="VendorName" ma:index="10" nillable="true" ma:displayName="Vendor Name" ma:internalName="VendorName" ma:readOnly="false">
      <xsd:simpleType>
        <xsd:restriction base="dms:Text">
          <xsd:maxLength value="255"/>
        </xsd:restriction>
      </xsd:simpleType>
    </xsd:element>
    <xsd:element name="VendorCode" ma:index="14" nillable="true" ma:displayName="Vendor Code" ma:internalName="VendorCod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EndDate" ma:index="12" nillable="true" ma:displayName="End Date" ma:default="[today]" ma:format="DateTime" ma:internalName="_End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FPNumber xmlns="f0bbdf4d-c7c0-4e2d-b3ef-448a7644a1e4">080114</RFPNumber>
    <_EndDate xmlns="http://schemas.microsoft.com/sharepoint/v3/fields">2018-09-21T18:52:00+00:00</_EndDate>
    <VendorCode xmlns="f0bbdf4d-c7c0-4e2d-b3ef-448a7644a1e4">ACS</VendorCode>
    <ContractStatus xmlns="02da545d-adfb-454f-ac17-72ea4027c562">Current</ContractStatus>
    <VendorName xmlns="f0bbdf4d-c7c0-4e2d-b3ef-448a7644a1e4">Accu Steel, Inc</VendorName>
    <StartDate xmlns="http://schemas.microsoft.com/sharepoint/v3">2018-09-21T05:00:00+00:00</StartDate>
    <DocumentType xmlns="02da545d-adfb-454f-ac17-72ea4027c562">Pricing</DocumentType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E307A77-CE68-473B-85AA-BFAECA2416DF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84767BB4-C9B4-4895-8C8A-E6988E13F26F}"/>
</file>

<file path=customXml/itemProps3.xml><?xml version="1.0" encoding="utf-8"?>
<ds:datastoreItem xmlns:ds="http://schemas.openxmlformats.org/officeDocument/2006/customXml" ds:itemID="{4B495927-A48B-47C9-962A-119B5A4938B6}">
  <ds:schemaRefs>
    <ds:schemaRef ds:uri="06aa68d1-aaec-4e23-aafa-0c59bf1ad7a0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purl.org/dc/dcmitype/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E5B0CCB8-FB5E-40A9-95DA-22185E6108C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Pricing Notes</vt:lpstr>
      <vt:lpstr>30' Wide</vt:lpstr>
      <vt:lpstr>30' Wide High Profile</vt:lpstr>
      <vt:lpstr>40' Wide</vt:lpstr>
      <vt:lpstr>40' Wide High Profile</vt:lpstr>
      <vt:lpstr>50' Wide</vt:lpstr>
      <vt:lpstr>50' Wide High Profile</vt:lpstr>
      <vt:lpstr>60' Wide</vt:lpstr>
      <vt:lpstr>60' Wide High Profile</vt:lpstr>
      <vt:lpstr>70' Wide</vt:lpstr>
      <vt:lpstr>80' Wide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Accu-Steel Pricing Sheet for NJPA Bid - final 8-6-2014 (00295675).XLSX</dc:title>
  <dc:creator>Alex Rainville</dc:creator>
  <cp:lastModifiedBy>tmbarner</cp:lastModifiedBy>
  <cp:lastPrinted>2018-07-02T17:42:55Z</cp:lastPrinted>
  <dcterms:created xsi:type="dcterms:W3CDTF">2014-07-21T15:10:38Z</dcterms:created>
  <dcterms:modified xsi:type="dcterms:W3CDTF">2018-09-19T12:11:36Z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0x01010040B6DE367B3E614D810F8E7EB0E8B46009003C6BAB6C9D2E344BA6E007F23006A211</vt:lpwstr>
  </property>
  <property fmtid="{D5CDD505-2E9C-101B-9397-08002B2CF9AE}" pid="3" name="_dlc_DocIdItemGuid">
    <vt:lpwstr>3aa32661-24fb-4a5e-a34b-3a424ef6c4aa</vt:lpwstr>
  </property>
  <property fmtid="{D5CDD505-2E9C-101B-9397-08002B2CF9AE}" pid="5" name="Awarded RFP Metadata Updation">
    <vt:lpwstr>, </vt:lpwstr>
  </property>
  <property fmtid="{D5CDD505-2E9C-101B-9397-08002B2CF9AE}" pid="7" name="AwardedRFP Metadata Updation WF">
    <vt:lpwstr>, </vt:lpwstr>
  </property>
  <property fmtid="{D5CDD505-2E9C-101B-9397-08002B2CF9AE}" pid="8" name="Metadata Updation WF">
    <vt:lpwstr>, </vt:lpwstr>
  </property>
</Properties>
</file>